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520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<sst xmlns="http://schemas.openxmlformats.org/spreadsheetml/2006/main" count="884" uniqueCount="459">
  <si>
    <t>平成２７年度　建設工事随意契約一覧　（予定価格（税込み）が２５０万円を超える建設工事）</t>
  </si>
  <si>
    <t>平成２７年６月～平成２７年７月分</t>
  </si>
  <si>
    <t>部　局　名</t>
  </si>
  <si>
    <t>所属名</t>
  </si>
  <si>
    <t>グループ名</t>
  </si>
  <si>
    <t>契約の相手方</t>
  </si>
  <si>
    <t>契約件名</t>
  </si>
  <si>
    <t>契約期間</t>
  </si>
  <si>
    <t>契約金額　税込み　（円）</t>
  </si>
  <si>
    <t>適用条項</t>
  </si>
  <si>
    <t>随意契約理由</t>
  </si>
  <si>
    <t>環境農林水産部</t>
  </si>
  <si>
    <t>北部農と緑の総合事務所</t>
  </si>
  <si>
    <t>耕地課</t>
  </si>
  <si>
    <t>（株）酉島製作所　大阪支店</t>
  </si>
  <si>
    <t>大冠排水機場ポンプ設備補修（２７）工事</t>
  </si>
  <si>
    <t>地方自治法施行令　　第167条の２第１項       第２号</t>
  </si>
  <si>
    <t>表示</t>
  </si>
  <si>
    <t>都市整備部</t>
  </si>
  <si>
    <t>茨木土木事務所</t>
  </si>
  <si>
    <t>計画保全グループ</t>
  </si>
  <si>
    <t>（株）大八組</t>
  </si>
  <si>
    <t>主要地方道茨木亀岡線緊急復旧工事</t>
  </si>
  <si>
    <t>地方自治法施行令第167条の２第1項
第５号</t>
  </si>
  <si>
    <t>西大阪治水事務所</t>
  </si>
  <si>
    <t>維持補修グループ</t>
  </si>
  <si>
    <t>中村工業（株）</t>
  </si>
  <si>
    <t>一級河川土佐堀川護岸補修工事（難波橋下流右岸）</t>
  </si>
  <si>
    <t>寝屋川水系改修工営所</t>
  </si>
  <si>
    <t>総務グループ</t>
  </si>
  <si>
    <t>（株）電業社機械製作所大阪支店</t>
  </si>
  <si>
    <t>一級河川　平野川分水路　排水機場　主ポンプ設備改修工事</t>
  </si>
  <si>
    <t>地方自治法施行令
第167条の２第１項
第２号</t>
  </si>
  <si>
    <t>東部流域下水道事務所</t>
  </si>
  <si>
    <t>渚管理センター</t>
  </si>
  <si>
    <t>（株）電業社機械製作所大阪支店</t>
  </si>
  <si>
    <t>淀川左岸流域下水道　渚水みらいセンター　雨水送風機補修工事</t>
  </si>
  <si>
    <t>地方自治法施行令
第167条の２第1項
第２号</t>
  </si>
  <si>
    <t>南部流域下水道事務所</t>
  </si>
  <si>
    <t>北部水みらいセンター</t>
  </si>
  <si>
    <t>巴工業（株）大阪支店</t>
  </si>
  <si>
    <t>南大阪湾岸流域下水道　北部水みらいセンター（汚泥処理）　Ｎｏ．５遠心濃縮機補修工事</t>
  </si>
  <si>
    <t>地方自治法施行令
第167条の２第1項
第２号</t>
  </si>
  <si>
    <t>住宅まちづくり部</t>
  </si>
  <si>
    <t>公共建築室一般建築課</t>
  </si>
  <si>
    <t>設計工事第一グループ</t>
  </si>
  <si>
    <t>（株）藤木工務店　大阪本店</t>
  </si>
  <si>
    <t>大阪府立中之島図書館　環境改善工事（その２）</t>
  </si>
  <si>
    <t>地方自治法施行令　　第167条の２第１項　　　　第８号</t>
  </si>
  <si>
    <t>教育委員会事務局</t>
  </si>
  <si>
    <t>施設財務課</t>
  </si>
  <si>
    <t>施設管理グループ</t>
  </si>
  <si>
    <t>（株）鴻友建設　</t>
  </si>
  <si>
    <t xml:space="preserve">大阪府立金岡高等学校特別教室棟    軒裏天井ボード撤去その他工事 </t>
  </si>
  <si>
    <t>大阪スクールアメニティサービス（株）</t>
  </si>
  <si>
    <t>大阪府立市岡高等学校他１校　教育環境改善事業空気調和設備移設工事</t>
  </si>
  <si>
    <t>地方自治法施行令            第167条の２第１項        第２号</t>
  </si>
  <si>
    <t>平成２７年４月～平成２７年５月分</t>
  </si>
  <si>
    <t>随意契約理由</t>
  </si>
  <si>
    <t>都市整備部</t>
  </si>
  <si>
    <t>河川室河川整備課</t>
  </si>
  <si>
    <t>計画グループ</t>
  </si>
  <si>
    <t>三菱電機（株）　関西支社</t>
  </si>
  <si>
    <t>水防災情報システム情報配信設備改良工事</t>
  </si>
  <si>
    <t>地方自治法施行令
第167条の２第１項
第２号</t>
  </si>
  <si>
    <t>鳳土木事務所</t>
  </si>
  <si>
    <t>和泉工区</t>
  </si>
  <si>
    <t>（有）和田建設工業</t>
  </si>
  <si>
    <t>二級河川　槇尾川　法面土砂崩落緊急工事</t>
  </si>
  <si>
    <t>地方自治法施行令
第167条の２第１項
第５号</t>
  </si>
  <si>
    <t>片山ストラテック（株）</t>
  </si>
  <si>
    <t>二級河川　槇尾川　橋梁上部工工事（垂井橋）</t>
  </si>
  <si>
    <t>地方自治法施行令
第167条の２第１項
第８号</t>
  </si>
  <si>
    <t>西大阪治水事務所</t>
  </si>
  <si>
    <t>設備グループ</t>
  </si>
  <si>
    <t>（株）IHIインフラ建設</t>
  </si>
  <si>
    <t>一級河川　木津川　木津川水門主水門巻上機計装設備更新工事</t>
  </si>
  <si>
    <t>北部流域下水道事務所</t>
  </si>
  <si>
    <t>(株)東芝　関西支社</t>
  </si>
  <si>
    <t>安威川流域下水道　中央水みらいセンター　太陽光発電送受電設備工事</t>
  </si>
  <si>
    <t>東部流域下水道事務所</t>
  </si>
  <si>
    <t>鴻池管理センター</t>
  </si>
  <si>
    <t>ダイハツディーゼル（株）</t>
  </si>
  <si>
    <t>寝屋川流域下水道　鴻池水みらいセンター　ディーゼルエンジン補修工事</t>
  </si>
  <si>
    <t>川俣管理センター</t>
  </si>
  <si>
    <t>寝屋川流域下水道　小阪合ポンプ場外雨水ポンプエンジン補修工事</t>
  </si>
  <si>
    <t>南部流域下水道事務所</t>
  </si>
  <si>
    <t>大和川工区</t>
  </si>
  <si>
    <t>（株）安川電機　大阪支店</t>
  </si>
  <si>
    <t>大和川下流流域下水道　大井水みらいセンター　太陽光発電送受電設備工事</t>
  </si>
  <si>
    <t>（株）東芝　関西支社</t>
  </si>
  <si>
    <t>大和川下流流域下水道　 狭山水みらいセンター　太陽光発電送受電設備工事</t>
  </si>
  <si>
    <t>北部水みらいセンター</t>
  </si>
  <si>
    <t>クボタ環境サービス（株） 大阪営業所</t>
  </si>
  <si>
    <t>南大阪湾岸流域下水道　北部水みらいセンター（汚泥処理）　Ｎｏ．３汚泥溶融炉補修工事</t>
  </si>
  <si>
    <t>安威川ダム建設事務所</t>
  </si>
  <si>
    <t>設計グループ</t>
  </si>
  <si>
    <t>ヤマト工業（株）</t>
  </si>
  <si>
    <t>安威川ダム市道大岩本線　迂回路法面対策工事</t>
  </si>
  <si>
    <t>地方自治法施行令
第167条の２第１項
第６号</t>
  </si>
  <si>
    <t>教育委員会</t>
  </si>
  <si>
    <t>施設財務課</t>
  </si>
  <si>
    <t>施設管理グループ</t>
  </si>
  <si>
    <t>三菱ビルテクノサービス（株）　関西支社</t>
  </si>
  <si>
    <t>大阪府立港南造形高等学校　昇降機設備改修工事</t>
  </si>
  <si>
    <t>地方自治法施行令    第167条の２第１項       第２号</t>
  </si>
  <si>
    <t>警察本部</t>
  </si>
  <si>
    <t>施設課</t>
  </si>
  <si>
    <t>保全係</t>
  </si>
  <si>
    <t>ヤンマーエネルギーシステム（株）　大阪支社　　　　　　　　　　　　　　　　　　　　　　　　　　　　　　</t>
  </si>
  <si>
    <t>大阪府警察本部　本庁舎常用発電機設備　分解整備工事　　　　　　　　　　　　　　　　　　　　　　　　　　　　　　　　　　　　　　　　　　　　　　　　　　　　　　　　　　　　　　　　　　　　　　　　　　　　　</t>
  </si>
  <si>
    <t>※　随意契約の内容については、各発注所属にお問い合わせください。</t>
  </si>
  <si>
    <t>平成27年８月～平成27年９月分</t>
  </si>
  <si>
    <t>政策企画部</t>
  </si>
  <si>
    <t>危機管理室災害対策課</t>
  </si>
  <si>
    <t xml:space="preserve">日本電気（株）関西支社 </t>
  </si>
  <si>
    <t>環境農林水産部</t>
  </si>
  <si>
    <t>南河内農と緑の総合事務所</t>
  </si>
  <si>
    <t>滝畑ダム分室</t>
  </si>
  <si>
    <t>富士通（株）関西支社</t>
  </si>
  <si>
    <t>池田土木事務所</t>
  </si>
  <si>
    <t>（株）上田組</t>
  </si>
  <si>
    <t>都市みどり課</t>
  </si>
  <si>
    <t>（株）石川工業</t>
  </si>
  <si>
    <t>枚方土木事務所</t>
  </si>
  <si>
    <t>ヒキタ工業（株）</t>
  </si>
  <si>
    <t>野田興業（株）</t>
  </si>
  <si>
    <t>設備グループ</t>
  </si>
  <si>
    <t>日立造船（株）</t>
  </si>
  <si>
    <t>（株）明電舎　関西支社</t>
  </si>
  <si>
    <t>（株）日立プラントサービス　関西支店</t>
  </si>
  <si>
    <t>阪神動力機械（株）　</t>
  </si>
  <si>
    <t>（株）昭和起重機製作所</t>
  </si>
  <si>
    <t>住宅まちづくり部</t>
  </si>
  <si>
    <t>公共建築室設備課</t>
  </si>
  <si>
    <t>地方自治法施行令　　第167条の２第１項　　　　第２号</t>
  </si>
  <si>
    <t>大阪府防災行政無線設備通信ケーブル移設工事</t>
  </si>
  <si>
    <t>滝畑ダム管理システム機器補修（２７）工事</t>
  </si>
  <si>
    <t>主要地方道　茨木能勢線緊急道路災害応急復旧工事　</t>
  </si>
  <si>
    <t>箕面公園緊急園路防災対策工事（唐人戻岩）</t>
  </si>
  <si>
    <t>一級河川　寝屋川導水路　太間排水機場補機ポンプ設備取替工事</t>
  </si>
  <si>
    <t>一級河川　中島川汚濁防止枠補修工事</t>
  </si>
  <si>
    <t>一級河川　安治川（旧淀川）　安治川水門　副水門改造工事　</t>
  </si>
  <si>
    <t>安威川流域下水道　岸部ポンプ場　監視制御外電気設備更新工事</t>
  </si>
  <si>
    <t>淀川左岸流域下水道　石津中継ポンプ場CRT監視制御装置補修工事</t>
  </si>
  <si>
    <t>寝屋川流域下水道　川俣水みらいセンター外沈砂池機械設備補修工事</t>
  </si>
  <si>
    <t>大和川下流流域下水道　今池水みらいセンターＮｏ.３ベルトプレス脱水機外補修工事</t>
  </si>
  <si>
    <t>南大阪湾岸流域下水道　北部水みらいセンター（水処理）生物反応槽水中撹拌機外補修工事</t>
  </si>
  <si>
    <t>大和川下流流域下水道　今池水みらいセンター第２水処理棟撹拌機用インバータ外補修工事</t>
  </si>
  <si>
    <t>南大阪湾岸流域下水道　北部水みらいセンター（汚泥処理）ケーキ貯留棟Ｎｏ.１バケットクレーン補修工事</t>
  </si>
  <si>
    <t>大阪府立消防学校公害防止棟　排煙処理設備改修工事</t>
  </si>
  <si>
    <t>防災情報グループ</t>
  </si>
  <si>
    <t>環境整備グループ</t>
  </si>
  <si>
    <t>太間管理グループ</t>
  </si>
  <si>
    <t>維持補修グループ</t>
  </si>
  <si>
    <t>渚水みらいセンター</t>
  </si>
  <si>
    <t>川俣水みらいセンター</t>
  </si>
  <si>
    <t>今池水みらい センター</t>
  </si>
  <si>
    <t>北部水みらいセンター</t>
  </si>
  <si>
    <t>今池水みらいセンター</t>
  </si>
  <si>
    <t>一般設備グループ</t>
  </si>
  <si>
    <t>日新電機（株）　関西支社</t>
  </si>
  <si>
    <t>石垣メンテナンス（株）　大阪支店</t>
  </si>
  <si>
    <t>東芝電機サービス（株）　関西支店</t>
  </si>
  <si>
    <t>平成27年10月～平成27年11月分</t>
  </si>
  <si>
    <t>部　局　名</t>
  </si>
  <si>
    <t>所属名</t>
  </si>
  <si>
    <t>グループ名</t>
  </si>
  <si>
    <t>契約の相手方</t>
  </si>
  <si>
    <t>契約件名</t>
  </si>
  <si>
    <t>契約期間</t>
  </si>
  <si>
    <t>契約金額　税込み　（円）</t>
  </si>
  <si>
    <t>適用条項</t>
  </si>
  <si>
    <t>随意契約理由</t>
  </si>
  <si>
    <t>都市整備部</t>
  </si>
  <si>
    <t>交通道路室
道路環境課</t>
  </si>
  <si>
    <t>西菱電機（株）　大阪支社</t>
  </si>
  <si>
    <t>地方自治法施行令第167条の２第１項第２号</t>
  </si>
  <si>
    <t>港湾局
阪南港湾事務所</t>
  </si>
  <si>
    <t>維持課</t>
  </si>
  <si>
    <t xml:space="preserve">万洋開発（株）　 </t>
  </si>
  <si>
    <t>二色港緊急浚渫工事</t>
  </si>
  <si>
    <t>地方自治法施行令第167条の２第１項
第５号</t>
  </si>
  <si>
    <t>港湾局</t>
  </si>
  <si>
    <t>（株）クボタ</t>
  </si>
  <si>
    <t>（株）明電舎　関西支社</t>
  </si>
  <si>
    <t>池田土木事務所</t>
  </si>
  <si>
    <t>枚方土木事務所</t>
  </si>
  <si>
    <t>ダイハツディーゼル（株）</t>
  </si>
  <si>
    <t>地方自治法施行令第167条の２第１項第２号</t>
  </si>
  <si>
    <t>富田林土木事務所</t>
  </si>
  <si>
    <t>勝正建設（株）</t>
  </si>
  <si>
    <t>地方自治法施行令第167条の２第１項
第５号</t>
  </si>
  <si>
    <t>（株）森本組　大阪支店</t>
  </si>
  <si>
    <t>鳳土木事務所</t>
  </si>
  <si>
    <t>クボタ機工（株）</t>
  </si>
  <si>
    <t>西大阪治水事務所</t>
  </si>
  <si>
    <t>日立造船（株）</t>
  </si>
  <si>
    <t>西大阪治水事務所
神崎川出張所</t>
  </si>
  <si>
    <t>北部流域下水道事務所</t>
  </si>
  <si>
    <t>高槻管理センター</t>
  </si>
  <si>
    <t>東部流域下水道事務所</t>
  </si>
  <si>
    <t>鴻池水みらいセンター</t>
  </si>
  <si>
    <t>（株）鶴見製作所</t>
  </si>
  <si>
    <t>渚水みらいセンター</t>
  </si>
  <si>
    <t>川俣水みらいセンター</t>
  </si>
  <si>
    <t>南部流域下水道事務所</t>
  </si>
  <si>
    <t>南部水みらいセンター</t>
  </si>
  <si>
    <t>（株）栗本鐵工所</t>
  </si>
  <si>
    <t>今池水みらいセンター</t>
  </si>
  <si>
    <t>大井水みらいセンター</t>
  </si>
  <si>
    <t>神鋼環境メンテナンス（株）　大阪営業所</t>
  </si>
  <si>
    <t>設備グループ</t>
  </si>
  <si>
    <t>北部水みらいセンター</t>
  </si>
  <si>
    <t>南部流域下水道事務所</t>
  </si>
  <si>
    <t>今池水みらいセンター</t>
  </si>
  <si>
    <t>中部水みらいセンター</t>
  </si>
  <si>
    <t>阪神動力機械（株）</t>
  </si>
  <si>
    <t>建築係</t>
  </si>
  <si>
    <t>（株）宮脇組</t>
  </si>
  <si>
    <t>地方自治法施行令　　　　第167条の２第１項　　　　第６号</t>
  </si>
  <si>
    <t>昌栄建設（株）</t>
  </si>
  <si>
    <t>大阪府警察本部長公舎撤去工事</t>
  </si>
  <si>
    <t>安全施設係</t>
  </si>
  <si>
    <t>三菱電機（株）関西支社</t>
  </si>
  <si>
    <t>地方自治法施行令　　　　第167条の２第１項　　　　第２号</t>
  </si>
  <si>
    <t>コイト電工（株）大阪支店</t>
  </si>
  <si>
    <t>設備係</t>
  </si>
  <si>
    <t>京阪電気興業（株）</t>
  </si>
  <si>
    <t>地方自治法施行令　　　第167条の２第１項　　　　第８号</t>
  </si>
  <si>
    <t>施設課</t>
  </si>
  <si>
    <t>TOA（株）　大阪営業所</t>
  </si>
  <si>
    <t>設備グループ</t>
  </si>
  <si>
    <t>道路整備グループ</t>
  </si>
  <si>
    <t>河川砂防グループ</t>
  </si>
  <si>
    <t>道路整備グループ</t>
  </si>
  <si>
    <t>河川砂防グループ</t>
  </si>
  <si>
    <t>水門グループ</t>
  </si>
  <si>
    <t>施設グループ</t>
  </si>
  <si>
    <t>鴻池水みらいセンター</t>
  </si>
  <si>
    <t>大林組・宮本組特定共同企業体</t>
  </si>
  <si>
    <t>（株）日立ビルシステム　関西支社</t>
  </si>
  <si>
    <t>（株）荏原製作所　大阪支社</t>
  </si>
  <si>
    <t>三菱重工メカトロシステムズ（株）　西日本営業所</t>
  </si>
  <si>
    <t xml:space="preserve">（株）酉島製作所　大阪支店 </t>
  </si>
  <si>
    <t>メタウォーター（株）　西日本営業部</t>
  </si>
  <si>
    <t>月島機械（株）　大阪支社</t>
  </si>
  <si>
    <t>（株）電業社機械製作所　大阪支店　</t>
  </si>
  <si>
    <t>クボタ環境サービス（株）　大阪営業所</t>
  </si>
  <si>
    <t>東芝電気サービス（株）　関西支店</t>
  </si>
  <si>
    <t>パナソニックシステムネットワークス（株）システムソリューションズジャパンカンパニー関西社</t>
  </si>
  <si>
    <t>茨木土木事務所外冠水情報システム等センター装置補修工事</t>
  </si>
  <si>
    <t xml:space="preserve">堺泉北港海岸　泉大津地区新川排水機場Ｎｏ．１排水ポンプエンジン改良工事 </t>
  </si>
  <si>
    <t>田尻漁港海岸田尻川排水機場電気設備改良工事</t>
  </si>
  <si>
    <t>一般国道４２３号（止々呂美吉川線）緊急法面復旧工事</t>
  </si>
  <si>
    <t>一級河川　寝屋川導水路太間排水機場主ポンプ原動機設備補修工事</t>
  </si>
  <si>
    <t>一級河川　千早川（神山地区）災害応急工事</t>
  </si>
  <si>
    <t>大阪府立狭山池博物館吸収式冷温水機補修工事（Ｈ２７）</t>
  </si>
  <si>
    <t>一般国道　（新）３７１号崩落防止工事</t>
  </si>
  <si>
    <t>二級河川　芦田川　芦田川排水機場Ｎｏ．２ポンプ設備補修工事</t>
  </si>
  <si>
    <t>二級河川　芦田川　東羽衣調節池Ｎｏ．２ポンプ設備補修工事</t>
  </si>
  <si>
    <t>一級河川　木津川三軒家水門下段扉サイドローラー修繕工事</t>
  </si>
  <si>
    <t>一級河川　尻無川尻無川水門扉体補修工事</t>
  </si>
  <si>
    <t>一級河川　神崎川旧猪名川排水機場ＮＯ．４主ポンプ補修工事</t>
  </si>
  <si>
    <t>淀川右岸流域下水道高槻水みらいセンター雨水エンジン空気圧縮機補修工事</t>
  </si>
  <si>
    <t>寝屋川流域下水道茨田ポンプ場（中継）汚水ポンプ補修工事</t>
  </si>
  <si>
    <t>淀川左岸流域下水道渚水みらいセンター監視制御設備外補修工事</t>
  </si>
  <si>
    <t>淀川左岸流域下水道渚水みらいセンター４系焼却設備空気予熱器外補修工事</t>
  </si>
  <si>
    <t>寝屋川流域下水道　鴻池水みらいセンター汚泥焼却設備補修工事</t>
  </si>
  <si>
    <t>寝屋川流域下水道川俣水みらいセンター２系汚泥焼却設備補修工事</t>
  </si>
  <si>
    <t>南大阪湾岸流域下水道南部水みらいセンター砂ろ過設備原水流入弁補修工事</t>
  </si>
  <si>
    <t>南大阪湾岸流域下水道南部水みらいセンター濃縮機械棟しさ分離機補修工事</t>
  </si>
  <si>
    <t>大和川下流流域下水道今池水みらいセンター送風機潤滑油装置補修工事</t>
  </si>
  <si>
    <t>大和川下流流域下水道大井水みらいセンター脱水機設備補修工事</t>
  </si>
  <si>
    <t>南大阪湾岸流域下水道南部水みらいセンター運転操作設備更新工事</t>
  </si>
  <si>
    <t>南大阪湾岸流域下水道北部水みらいセンター（汚泥処理）Ｎｏ.３廃熱ボイラ外補修工事</t>
  </si>
  <si>
    <t>大和川下流流域下水道今池水みらいセンター３号焼却炉ケーキ投入ポンプ用インバータ外補修工事</t>
  </si>
  <si>
    <t>南大阪湾岸流域下水道北部水みらいセンター（水処理）着水井ゲート補修工事</t>
  </si>
  <si>
    <t>大和川下流流域下水道今池水みらいセンター着水井ゲート開閉装置外補修工事</t>
  </si>
  <si>
    <t>南大阪湾岸流域下水道中部水みらいセンター２系生物反応槽水中撹拌機外補修工事</t>
  </si>
  <si>
    <t>大阪府淀川警察署庁舎内装改修工事（その２）</t>
  </si>
  <si>
    <t>交通監視用テレビ中央装置高度化整備工事</t>
  </si>
  <si>
    <t>信号機改良工事（第47回）（機器製作） （その２）</t>
  </si>
  <si>
    <t>街頭緊急通報装置改修工事（福島警察署ほか８署管内）</t>
  </si>
  <si>
    <t>大阪府警察総合訓練センター第１射撃場標的搬送モーター補修工事</t>
  </si>
  <si>
    <t>街頭防犯カメラ補修工事（西成警察署管内）</t>
  </si>
  <si>
    <t>池田土木事務所</t>
  </si>
  <si>
    <t>都市みどり課</t>
  </si>
  <si>
    <t>（有）今宮建材</t>
  </si>
  <si>
    <t>地方自治法施行令第167条の２第１項
第５号</t>
  </si>
  <si>
    <t>西大阪治水事務所</t>
  </si>
  <si>
    <t>水門グループ</t>
  </si>
  <si>
    <t>地方自治法施行令第167条の２第１項
第２号</t>
  </si>
  <si>
    <t xml:space="preserve">（株）ＩＨＩインフラ建設関西支店　 </t>
  </si>
  <si>
    <t>箕面公園緊急園路防災対策工事（落合橋）</t>
  </si>
  <si>
    <t>一級河川　木津川　木津川水門油圧ユニット更新工事</t>
  </si>
  <si>
    <t>平成27年12月～平成28年１月分</t>
  </si>
  <si>
    <t>随意契約理由</t>
  </si>
  <si>
    <t>河川室河川環境課</t>
  </si>
  <si>
    <t>砂防グループ</t>
  </si>
  <si>
    <t>日本無線（株）　関西支社</t>
  </si>
  <si>
    <t>地方自治法施行令
第167条の２第１項
第２号</t>
  </si>
  <si>
    <t>設備グループ</t>
  </si>
  <si>
    <t xml:space="preserve">
泉州海岸　堅川緑川排水機場外２機場機械設備補修工事 
</t>
  </si>
  <si>
    <t>地方自治法施行令
第167条の２第１項
第２号</t>
  </si>
  <si>
    <t>関西機設（株）</t>
  </si>
  <si>
    <t>地方自治法施行令
第167条の２第１項
第８号</t>
  </si>
  <si>
    <t>北山電気工事（株）</t>
  </si>
  <si>
    <t>（株）西建設</t>
  </si>
  <si>
    <t>地方自治法施行令
第167条の２第１項
第５号</t>
  </si>
  <si>
    <t>戸田建設（株）　大阪支店</t>
  </si>
  <si>
    <t>都市みどり課</t>
  </si>
  <si>
    <t>西松建設（株）　関西支店</t>
  </si>
  <si>
    <t>茨木土木事務所</t>
  </si>
  <si>
    <t>乾開発工業（株）</t>
  </si>
  <si>
    <t>ホーチキ（株）　大阪支店</t>
  </si>
  <si>
    <t>都市整備部</t>
  </si>
  <si>
    <t>枚方土木事務所</t>
  </si>
  <si>
    <t>ダイハツディーゼル（株）</t>
  </si>
  <si>
    <t>八尾土木事務所</t>
  </si>
  <si>
    <t>（株）池上環境開発</t>
  </si>
  <si>
    <t>富田林土木事務所</t>
  </si>
  <si>
    <t>西菱電機（株）　大阪支社</t>
  </si>
  <si>
    <t>地方自治法施行令    第167条の２第１項       第２号</t>
  </si>
  <si>
    <t>西大阪治水事務所</t>
  </si>
  <si>
    <t>西菱電機（株）　大阪支社　</t>
  </si>
  <si>
    <t>北部流域下水道事務所</t>
  </si>
  <si>
    <t>月島機械（株）　大阪支社</t>
  </si>
  <si>
    <t>東部流域下水道事務所</t>
  </si>
  <si>
    <t>地方自治法施行令    第167条の２第１項       第２号</t>
  </si>
  <si>
    <t>（株）明電舎　関西支社</t>
  </si>
  <si>
    <t>地方自治法施行令     第167条の２第１項       第２号</t>
  </si>
  <si>
    <t>（株）東芝　関西支社</t>
  </si>
  <si>
    <t>南部流域下水道事務所</t>
  </si>
  <si>
    <t>阪神動力機械（株）</t>
  </si>
  <si>
    <t>オルガノプラントサービス（株）　関西事業所</t>
  </si>
  <si>
    <t>（有）　すみれ建設</t>
  </si>
  <si>
    <t>地方自治法施行令　　　　　　　　　　　　第167条の２第１項　　　　第８号</t>
  </si>
  <si>
    <t>地方自治法施行令    第167条の２第１項　　　　第２号</t>
  </si>
  <si>
    <t>大阪システムサービス（株）</t>
  </si>
  <si>
    <t>信号機改修工事（第２回）（その２）</t>
  </si>
  <si>
    <t>地方自治法施行令　　第167条の２第１項　　　　第６号</t>
  </si>
  <si>
    <t>大阪府土砂災害防災情報システム改修工事（Ｈ２７)</t>
  </si>
  <si>
    <t>堺泉北港海岸　泉大津地区新川排水機場除塵設備改良工事</t>
  </si>
  <si>
    <t>堺泉北港　大浜地区　堺９号上屋外　上屋消防設備補修工事</t>
  </si>
  <si>
    <t>深日港海岸　谷川地区　新浜川排水機場真空ポンプ補修工事</t>
  </si>
  <si>
    <t>堺泉北港　大浜地区　堺１４号上屋　定温設備管理システム補修工事</t>
  </si>
  <si>
    <t>一般府道　亀岡能勢線　緊急道路災害復旧工事</t>
  </si>
  <si>
    <t>一般国道　４２３号（止々呂美吉川線）直結Fランプ橋梁工事（その２）</t>
  </si>
  <si>
    <t>服部緑地　都市緑化植物園温室緊急補修工事</t>
  </si>
  <si>
    <t>主要地方道　茨木摂津線緊急復旧工事</t>
  </si>
  <si>
    <t>主要地方道　茨木摂津線　国際文化公園都市幹線共同溝火災報知設備補修工事</t>
  </si>
  <si>
    <t>一級河川　寝屋川導水路　太間排水機場自家発電設備エンジン補修工事</t>
  </si>
  <si>
    <t xml:space="preserve">主要地方道　八尾茨木線　家屋耐震補強工事（曙川東） </t>
  </si>
  <si>
    <t>西大阪治水事務所　テレメータ監視装置修繕</t>
  </si>
  <si>
    <t>狭山池ダム　２７年災第３号災害復旧工事</t>
  </si>
  <si>
    <t>寝屋川流域下水道　なわて水みらいセンター
ポンプ設備工事（その２）</t>
  </si>
  <si>
    <t>安威川流域下水道　中央水みらいセンター
５号ベルトプレス補修工事</t>
  </si>
  <si>
    <t>寝屋川流域下水道なわて水みらいセンター
送風機設備工事（その２）</t>
  </si>
  <si>
    <t>寝屋川流域下水道　太平ポンプ場雨水ポンプ電気設備更新工事</t>
  </si>
  <si>
    <t>寝屋川流域下水道　太平ポンプ場雨水ポンプ設備
更新工事（その２）</t>
  </si>
  <si>
    <t>寝屋川流域下水道　菊水ポンプ場雨水ポンプ設備
更新工事（その２）</t>
  </si>
  <si>
    <t>寝屋川流域下水道　川俣水みらいセンター　
余剰汚泥貯留槽撹拌機補修工事</t>
  </si>
  <si>
    <t>寝屋川流域下水道　菊水ポンプ場雨水ポンプ電気設備更新工事</t>
  </si>
  <si>
    <t>寝屋川流域下水道　川俣水みらいセンター
水処理電気設備更新工事</t>
  </si>
  <si>
    <t xml:space="preserve">寝屋川流域下水道　なわて水みらいセンター
水処理電気設備工事 </t>
  </si>
  <si>
    <t>寝屋川流域下水道桑才ポンプ場　雨水ポンプ用補機設備補修工事</t>
  </si>
  <si>
    <t>大和川下流流域下水道　今池水みらいセンター
生物反応槽水中撹拌機補修工事</t>
  </si>
  <si>
    <t>南大阪湾岸流域下水道　北部水みらいセンター（汚泥処理）　Ｎｏ．３燃焼空気加熱炉外補修工事</t>
  </si>
  <si>
    <t>大和川下流流域下水道　今池水みらいセンター
３号焼却設備灰排出ダンパ補修工事</t>
  </si>
  <si>
    <t>南大阪湾岸流域下水道　南部水みらいセンター
Ｎｏ．1―1濃縮汚泥貯蓄槽撹拌機補修工事</t>
  </si>
  <si>
    <t>南大阪湾岸流域下水道　北部水みらいセンター
最初沈澱池汚泥掻寄機外減速機補修工事</t>
  </si>
  <si>
    <t>センチュリーオーケストラハウス　空調設備改修工事（その３）</t>
  </si>
  <si>
    <t>交通管制センターネットワーク強化等工事</t>
  </si>
  <si>
    <t>大和川下流流域下水道　狭山水みらいセンター
２－１系生物反応槽風量制御弁用電油操作機補修工事</t>
  </si>
  <si>
    <t>地方自治法施行令
第167条の２第１項第２号</t>
  </si>
  <si>
    <t>（株）電業社機械製作所　大阪支店</t>
  </si>
  <si>
    <t>（株）酉島製作所　大阪支店</t>
  </si>
  <si>
    <t>三菱電機　ビルテクノサービス（株）
関西支社</t>
  </si>
  <si>
    <t>（株）酉島製作所　大阪支店</t>
  </si>
  <si>
    <t>（株）電業社機械製作所　大阪支店</t>
  </si>
  <si>
    <t>新明和アクアテクサービス（株）</t>
  </si>
  <si>
    <t>（株）日立製作所　関西支社</t>
  </si>
  <si>
    <t xml:space="preserve">（株）日立製作所　関西支社 </t>
  </si>
  <si>
    <t>住友重機械精機販売（株）　大阪サービスセンター</t>
  </si>
  <si>
    <t>オムロンソーシアルソリューションズ（株）
大阪事業所</t>
  </si>
  <si>
    <t>計画保全グループ</t>
  </si>
  <si>
    <t>中央管理センター</t>
  </si>
  <si>
    <t>設備第２グループ</t>
  </si>
  <si>
    <t>川俣管理センター</t>
  </si>
  <si>
    <t>設備第２グループ</t>
  </si>
  <si>
    <t>設備第１グループ</t>
  </si>
  <si>
    <t>鴻池管理センター</t>
  </si>
  <si>
    <t>今池管理センター</t>
  </si>
  <si>
    <t>北部管理センター</t>
  </si>
  <si>
    <t>狭山管理センター</t>
  </si>
  <si>
    <t>南部管理センター</t>
  </si>
  <si>
    <t>平成28年２月～平成28年３月分</t>
  </si>
  <si>
    <t>環境農林水産部</t>
  </si>
  <si>
    <t>中部農と緑の総合事務所</t>
  </si>
  <si>
    <t>緑地整備課</t>
  </si>
  <si>
    <t>（株）柿丸建設</t>
  </si>
  <si>
    <t>ほしだ園地再整備（２７）工事</t>
  </si>
  <si>
    <t>地方自治法施行令
第167条の２第１項
第８号</t>
  </si>
  <si>
    <t>環境農林水産部</t>
  </si>
  <si>
    <t>農政室推進課</t>
  </si>
  <si>
    <t>地産地消推進グループ</t>
  </si>
  <si>
    <t>もんくま竹林商店</t>
  </si>
  <si>
    <t>ぶどう波状型ハウス自動換気装置製作及び設置工事</t>
  </si>
  <si>
    <t>港湾局
阪南港湾事務所</t>
  </si>
  <si>
    <t>維持課</t>
  </si>
  <si>
    <t>埠頭建設（株）</t>
  </si>
  <si>
    <t>岸和田漁港北護岸応急復旧工事</t>
  </si>
  <si>
    <t>港湾局</t>
  </si>
  <si>
    <t>三井造船（株）　関西支社</t>
  </si>
  <si>
    <t>（株）ティエム建設</t>
  </si>
  <si>
    <t>茨木土木事務所</t>
  </si>
  <si>
    <t>大日本土木（株）　大阪支店</t>
  </si>
  <si>
    <t>（有）ファースト工学</t>
  </si>
  <si>
    <t>ゼニヤ海洋サービス（株）</t>
  </si>
  <si>
    <t>西大阪治水事務所
神崎川出張所</t>
  </si>
  <si>
    <t>一級河川　神崎川　護岸緊急対策工事</t>
  </si>
  <si>
    <t>寝屋川水系改修工営所</t>
  </si>
  <si>
    <t>水防災情報システム補修工事（Ｈ２７）</t>
  </si>
  <si>
    <t>鴻池水みらいセンター</t>
  </si>
  <si>
    <t>（株）鶴見製作所</t>
  </si>
  <si>
    <t>教育委員会事務局</t>
  </si>
  <si>
    <t>施設財務課</t>
  </si>
  <si>
    <t>施設管理グループ</t>
  </si>
  <si>
    <t>（株）ナニワシステム</t>
  </si>
  <si>
    <t>警察本部</t>
  </si>
  <si>
    <t>施設課</t>
  </si>
  <si>
    <t>設備係</t>
  </si>
  <si>
    <t>三精テクノロジーズ（株）</t>
  </si>
  <si>
    <t>設備グループ</t>
  </si>
  <si>
    <t>河川砂防グループ</t>
  </si>
  <si>
    <t>建設第２グループ</t>
  </si>
  <si>
    <t>道路整備グループ</t>
  </si>
  <si>
    <t>治水グループ</t>
  </si>
  <si>
    <t>高槻管理センター</t>
  </si>
  <si>
    <t>設備第１グループ</t>
  </si>
  <si>
    <t>湾岸北部管理センター</t>
  </si>
  <si>
    <t>一級河川　千里川緊急防災工事（Ｈ２７　原田大橋下流右岸）</t>
  </si>
  <si>
    <t>主要地方道　伏見柳谷高槻線　側道工区　応急のり面対策工事</t>
  </si>
  <si>
    <t>堺泉北港　泉北６区　助松コンテナターミナルガントリークレーン補修工事</t>
  </si>
  <si>
    <t>一級河川　穂谷川　防災工事（惣喜池上流）</t>
  </si>
  <si>
    <t>狭山池ダム　水質浄化施設補修工事（Ｈ２７）</t>
  </si>
  <si>
    <t>一般国道　（新）３７１号　工事用通路築造工事</t>
  </si>
  <si>
    <t>二級河川　芦田川　芦田川排水機場電気設備補修工事（第２期）</t>
  </si>
  <si>
    <t>淀川右岸流域下水道高槻水みらいセンター重力濃縮汚泥ポンプ緊急補修工事</t>
  </si>
  <si>
    <t>寝屋川流域下水道鴻池水みらいセンター雨水ポンプ設備更新工事（その２）</t>
  </si>
  <si>
    <t>寝屋川流域下水道茨田ポンプ場（中継）ＮＯ．２汚水ポンプ補修工事</t>
  </si>
  <si>
    <t>南大阪湾岸流域下水道　北部水みらいセンター（汚泥処理）自家発電設備始動用直流電源装置補修工事</t>
  </si>
  <si>
    <t>大阪府立吹田東高等学校撤去工事に伴う空調機移設工事</t>
  </si>
  <si>
    <t>大阪府浪速警察署昇降機巻上機補修工事</t>
  </si>
  <si>
    <t>みらい建設工業（株）大阪支店</t>
  </si>
  <si>
    <t>新日造エンジ（株）　関西営業所</t>
  </si>
  <si>
    <t>（株）電業社機械製作所大阪支店</t>
  </si>
  <si>
    <t>（株）明電エンジニアリング　大阪営業所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</si>
</sst>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top" wrapText="1"/>
    </xf>
    <xf numFmtId="0" fontId="5" fillId="0" borderId="10" xfId="43" applyFill="1" applyBorder="1" applyAlignment="1" applyProtection="1">
      <alignment horizontal="center" vertical="center" wrapText="1"/>
      <protection/>
    </xf>
    <xf numFmtId="0" fontId="5" fillId="0" borderId="0" xfId="43" applyAlignment="1" applyProtection="1">
      <alignment vertical="center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43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 quotePrefix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0" fontId="5" fillId="34" borderId="10" xfId="43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5" fillId="0" borderId="10" xfId="43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 shrinkToFit="1"/>
    </xf>
    <xf numFmtId="0" fontId="0" fillId="0" borderId="13" xfId="0" applyNumberFormat="1" applyBorder="1" applyAlignment="1">
      <alignment horizontal="left" vertical="center" wrapText="1" shrinkToFit="1"/>
    </xf>
    <xf numFmtId="0" fontId="0" fillId="0" borderId="10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1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zuii_riyuu\27nendo\h2706_07_01.pdf" TargetMode="External" /><Relationship Id="rId2" Type="http://schemas.openxmlformats.org/officeDocument/2006/relationships/hyperlink" Target="zuii_riyuu\27nendo\h2706_07_01.pdf" TargetMode="External" /><Relationship Id="rId3" Type="http://schemas.openxmlformats.org/officeDocument/2006/relationships/hyperlink" Target="zuii_riyuu\27nendo\h2710_11_01.pdf" TargetMode="External" /><Relationship Id="rId4" Type="http://schemas.openxmlformats.org/officeDocument/2006/relationships/hyperlink" Target="zuii_riyuu\27nendo\h2710_11_01.pdf" TargetMode="External" /><Relationship Id="rId5" Type="http://schemas.openxmlformats.org/officeDocument/2006/relationships/hyperlink" Target="zuii_riyuu\27nendo\h2710_11_02.pdf" TargetMode="External" /><Relationship Id="rId6" Type="http://schemas.openxmlformats.org/officeDocument/2006/relationships/hyperlink" Target="zuii_riyuu\27nendo\h2710_11_03.pdf" TargetMode="External" /><Relationship Id="rId7" Type="http://schemas.openxmlformats.org/officeDocument/2006/relationships/hyperlink" Target="zuii_riyuu\27nendo\h2710_11_04.pdf" TargetMode="External" /><Relationship Id="rId8" Type="http://schemas.openxmlformats.org/officeDocument/2006/relationships/hyperlink" Target="zuii_riyuu\27nendo\h2710_11_05.pdf" TargetMode="External" /><Relationship Id="rId9" Type="http://schemas.openxmlformats.org/officeDocument/2006/relationships/hyperlink" Target="zuii_riyuu\27nendo\h2710_11_06.pdf" TargetMode="External" /><Relationship Id="rId10" Type="http://schemas.openxmlformats.org/officeDocument/2006/relationships/hyperlink" Target="zuii_riyuu\27nendo\h2710_11_07.pdf" TargetMode="External" /><Relationship Id="rId11" Type="http://schemas.openxmlformats.org/officeDocument/2006/relationships/hyperlink" Target="zuii_riyuu\27nendo\h2710_11_08.pdf" TargetMode="External" /><Relationship Id="rId12" Type="http://schemas.openxmlformats.org/officeDocument/2006/relationships/hyperlink" Target="zuii_riyuu\27nendo\h2710_11_09.pdf" TargetMode="External" /><Relationship Id="rId13" Type="http://schemas.openxmlformats.org/officeDocument/2006/relationships/hyperlink" Target="zuii_riyuu\27nendo\h2710_11_10.pdf" TargetMode="External" /><Relationship Id="rId14" Type="http://schemas.openxmlformats.org/officeDocument/2006/relationships/hyperlink" Target="zuii_riyuu\27nendo\h2710_11_11.pdf" TargetMode="External" /><Relationship Id="rId15" Type="http://schemas.openxmlformats.org/officeDocument/2006/relationships/hyperlink" Target="zuii_riyuu\27nendo\h2710_11_12.pdf" TargetMode="External" /><Relationship Id="rId16" Type="http://schemas.openxmlformats.org/officeDocument/2006/relationships/hyperlink" Target="zuii_riyuu\27nendo\h2710_11_13.pdf" TargetMode="External" /><Relationship Id="rId17" Type="http://schemas.openxmlformats.org/officeDocument/2006/relationships/hyperlink" Target="zuii_riyuu\27nendo\h2710_11_14.pdf" TargetMode="External" /><Relationship Id="rId18" Type="http://schemas.openxmlformats.org/officeDocument/2006/relationships/hyperlink" Target="zuii_riyuu\27nendo\h2710_11_15.pdf" TargetMode="External" /><Relationship Id="rId19" Type="http://schemas.openxmlformats.org/officeDocument/2006/relationships/hyperlink" Target="zuii_riyuu\27nendo\h2710_11_16.pdf" TargetMode="External" /><Relationship Id="rId20" Type="http://schemas.openxmlformats.org/officeDocument/2006/relationships/hyperlink" Target="zuii_riyuu\27nendo\h2710_11_17.pdf" TargetMode="External" /><Relationship Id="rId21" Type="http://schemas.openxmlformats.org/officeDocument/2006/relationships/hyperlink" Target="zuii_riyuu\27nendo\h2710_11_18.pdf" TargetMode="External" /><Relationship Id="rId22" Type="http://schemas.openxmlformats.org/officeDocument/2006/relationships/hyperlink" Target="zuii_riyuu\27nendo\h2710_11_19.pdf" TargetMode="External" /><Relationship Id="rId23" Type="http://schemas.openxmlformats.org/officeDocument/2006/relationships/hyperlink" Target="zuii_riyuu\27nendo\h2710_11_20.pdf" TargetMode="External" /><Relationship Id="rId24" Type="http://schemas.openxmlformats.org/officeDocument/2006/relationships/hyperlink" Target="zuii_riyuu\27nendo\h2710_11_21.pdf" TargetMode="External" /><Relationship Id="rId25" Type="http://schemas.openxmlformats.org/officeDocument/2006/relationships/hyperlink" Target="zuii_riyuu\27nendo\h2710_11_22.pdf" TargetMode="External" /><Relationship Id="rId26" Type="http://schemas.openxmlformats.org/officeDocument/2006/relationships/hyperlink" Target="zuii_riyuu\27nendo\h2710_11_23.pdf" TargetMode="External" /><Relationship Id="rId27" Type="http://schemas.openxmlformats.org/officeDocument/2006/relationships/hyperlink" Target="zuii_riyuu\27nendo\h2710_11_24.pdf" TargetMode="External" /><Relationship Id="rId28" Type="http://schemas.openxmlformats.org/officeDocument/2006/relationships/hyperlink" Target="zuii_riyuu\27nendo\h2710_11_25.pdf" TargetMode="External" /><Relationship Id="rId29" Type="http://schemas.openxmlformats.org/officeDocument/2006/relationships/hyperlink" Target="zuii_riyuu\27nendo\h2710_11_26.pdf" TargetMode="External" /><Relationship Id="rId30" Type="http://schemas.openxmlformats.org/officeDocument/2006/relationships/hyperlink" Target="zuii_riyuu\27nendo\h2710_11_27.pdf" TargetMode="External" /><Relationship Id="rId31" Type="http://schemas.openxmlformats.org/officeDocument/2006/relationships/hyperlink" Target="zuii_riyuu\27nendo\h2710_11_28.pdf" TargetMode="External" /><Relationship Id="rId32" Type="http://schemas.openxmlformats.org/officeDocument/2006/relationships/hyperlink" Target="zuii_riyuu\27nendo\h2710_11_29.pdf" TargetMode="External" /><Relationship Id="rId33" Type="http://schemas.openxmlformats.org/officeDocument/2006/relationships/hyperlink" Target="zuii_riyuu\27nendo\h2710_11_30.pdf" TargetMode="External" /><Relationship Id="rId34" Type="http://schemas.openxmlformats.org/officeDocument/2006/relationships/hyperlink" Target="zuii_riyuu\27nendo\h2710_11_31.pdf" TargetMode="External" /><Relationship Id="rId35" Type="http://schemas.openxmlformats.org/officeDocument/2006/relationships/hyperlink" Target="zuii_riyuu\27nendo\h2710_11_32.pdf" TargetMode="External" /><Relationship Id="rId36" Type="http://schemas.openxmlformats.org/officeDocument/2006/relationships/hyperlink" Target="zuii_riyuu\27nendo\h2710_11_33.pdf" TargetMode="External" /><Relationship Id="rId37" Type="http://schemas.openxmlformats.org/officeDocument/2006/relationships/hyperlink" Target="zuii_riyuu\27nendo\h2710_11_34.pdf" TargetMode="External" /><Relationship Id="rId38" Type="http://schemas.openxmlformats.org/officeDocument/2006/relationships/hyperlink" Target="zuii_riyuu\27nendo\h2710_11_35.pdf" TargetMode="External" /><Relationship Id="rId39" Type="http://schemas.openxmlformats.org/officeDocument/2006/relationships/hyperlink" Target="zuii_riyuu\27nendo\h2710_11_36.pdf" TargetMode="External" /><Relationship Id="rId40" Type="http://schemas.openxmlformats.org/officeDocument/2006/relationships/hyperlink" Target="zuii_riyuu\27nendo\h2710_11_37.pdf" TargetMode="External" /><Relationship Id="rId41" Type="http://schemas.openxmlformats.org/officeDocument/2006/relationships/hyperlink" Target="zuii_riyuu\27nendo\h2704_05_14.pdf" TargetMode="External" /><Relationship Id="rId42" Type="http://schemas.openxmlformats.org/officeDocument/2006/relationships/hyperlink" Target="zuii_riyuu\27nendo\h2704_05_15.pdf" TargetMode="External" /><Relationship Id="rId43" Type="http://schemas.openxmlformats.org/officeDocument/2006/relationships/hyperlink" Target="zuii_riyuu\27nendo\h2706_07_02.pdf" TargetMode="External" /><Relationship Id="rId44" Type="http://schemas.openxmlformats.org/officeDocument/2006/relationships/hyperlink" Target="zuii_riyuu\27nendo\h2706_07_03.pdf" TargetMode="External" /><Relationship Id="rId45" Type="http://schemas.openxmlformats.org/officeDocument/2006/relationships/hyperlink" Target="zuii_riyuu\27nendo\h2706_07_04.pdf" TargetMode="External" /><Relationship Id="rId46" Type="http://schemas.openxmlformats.org/officeDocument/2006/relationships/hyperlink" Target="zuii_riyuu\27nendo\h2706_07_05.pdf" TargetMode="External" /><Relationship Id="rId47" Type="http://schemas.openxmlformats.org/officeDocument/2006/relationships/hyperlink" Target="zuii_riyuu\27nendo\h2706_07_06.pdf" TargetMode="External" /><Relationship Id="rId48" Type="http://schemas.openxmlformats.org/officeDocument/2006/relationships/hyperlink" Target="zuii_riyuu\27nendo\h2706_07_07.pdf" TargetMode="External" /><Relationship Id="rId49" Type="http://schemas.openxmlformats.org/officeDocument/2006/relationships/hyperlink" Target="zuii_riyuu\27nendo\h2706_07_08.pdf" TargetMode="External" /><Relationship Id="rId50" Type="http://schemas.openxmlformats.org/officeDocument/2006/relationships/hyperlink" Target="zuii_riyuu\27nendo\h2706_07_09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5"/>
  <sheetViews>
    <sheetView tabSelected="1" zoomScale="80" zoomScaleNormal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1.28125" style="0" customWidth="1"/>
    <col min="4" max="4" width="10.7109375" style="0" customWidth="1"/>
    <col min="5" max="5" width="17.421875" style="0" customWidth="1"/>
    <col min="6" max="6" width="33.7109375" style="0" customWidth="1"/>
    <col min="7" max="7" width="40.7109375" style="0" customWidth="1"/>
    <col min="8" max="9" width="11.57421875" style="0" bestFit="1" customWidth="1"/>
    <col min="10" max="10" width="12.421875" style="0" customWidth="1"/>
    <col min="11" max="11" width="16.8515625" style="1" customWidth="1"/>
    <col min="12" max="12" width="13.00390625" style="2" bestFit="1" customWidth="1"/>
  </cols>
  <sheetData>
    <row r="2" spans="2:9" ht="17.25">
      <c r="B2" s="3" t="s">
        <v>0</v>
      </c>
      <c r="C2" s="1"/>
      <c r="D2" s="1"/>
      <c r="E2" s="1"/>
      <c r="F2" s="1"/>
      <c r="H2" s="4"/>
      <c r="I2" s="4"/>
    </row>
    <row r="3" spans="2:9" ht="26.25" customHeight="1">
      <c r="B3" s="5"/>
      <c r="C3" s="1"/>
      <c r="D3" s="1"/>
      <c r="E3" s="1"/>
      <c r="F3" s="1"/>
      <c r="H3" s="4"/>
      <c r="I3" s="4"/>
    </row>
    <row r="4" spans="1:12" ht="27.75" customHeight="1">
      <c r="A4" s="49" t="s">
        <v>397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7" customHeight="1">
      <c r="A5" s="32"/>
      <c r="B5" s="37" t="s">
        <v>165</v>
      </c>
      <c r="C5" s="47" t="s">
        <v>166</v>
      </c>
      <c r="D5" s="48"/>
      <c r="E5" s="38" t="s">
        <v>167</v>
      </c>
      <c r="F5" s="32" t="s">
        <v>168</v>
      </c>
      <c r="G5" s="32" t="s">
        <v>169</v>
      </c>
      <c r="H5" s="47" t="s">
        <v>170</v>
      </c>
      <c r="I5" s="48"/>
      <c r="J5" s="32" t="s">
        <v>171</v>
      </c>
      <c r="K5" s="32" t="s">
        <v>172</v>
      </c>
      <c r="L5" s="32" t="s">
        <v>297</v>
      </c>
    </row>
    <row r="6" spans="1:13" s="24" customFormat="1" ht="40.5" customHeight="1">
      <c r="A6" s="9">
        <v>1</v>
      </c>
      <c r="B6" s="10" t="s">
        <v>398</v>
      </c>
      <c r="C6" s="41" t="s">
        <v>399</v>
      </c>
      <c r="D6" s="42"/>
      <c r="E6" s="11" t="s">
        <v>400</v>
      </c>
      <c r="F6" s="11" t="s">
        <v>401</v>
      </c>
      <c r="G6" s="11" t="s">
        <v>402</v>
      </c>
      <c r="H6" s="12">
        <v>42409</v>
      </c>
      <c r="I6" s="12">
        <v>42452</v>
      </c>
      <c r="J6" s="13">
        <v>4374000</v>
      </c>
      <c r="K6" s="36" t="s">
        <v>403</v>
      </c>
      <c r="L6" s="20" t="str">
        <f>HYPERLINK("http://www.nyusatsu.pref.osaka.jp/keiyaku/e-nyusatsu/zuiikeiyaku-kouhyou/kensetsu/zuii_riyuu/"&amp;ASC(MID($B$2,FIND("平成",$B$2)+2,FIND("年度",$B$2)-FIND("平成",$B$2)-2))&amp;"nendo\"&amp;"h"&amp;ASC(MID($A$4,FIND("平成",$A$4)+2,FIND("年",$A$4)-FIND("平成",$A$4)-2))&amp;RIGHT("00"&amp;ASC(MID($A$4,FIND("年",$A$4)+1,FIND("月～",$A$4)-FIND("年",$A$4)-1)),2)&amp;"_"&amp;RIGHT("00"&amp;ASC(MID(RIGHT($A$4,4),FIND("年",RIGHT($A$4,4))+1,FIND("月",RIGHT($A$4,4))-FIND("年",RIGHT($A$4,4))-1)),2)&amp;"_"&amp;RIGHT("00"&amp;A6,2)&amp;".pdf","表示")</f>
        <v>表示</v>
      </c>
      <c r="M6" s="23"/>
    </row>
    <row r="7" spans="1:13" s="24" customFormat="1" ht="40.5" customHeight="1">
      <c r="A7" s="9">
        <v>2</v>
      </c>
      <c r="B7" s="10" t="s">
        <v>404</v>
      </c>
      <c r="C7" s="41" t="s">
        <v>405</v>
      </c>
      <c r="D7" s="42"/>
      <c r="E7" s="11" t="s">
        <v>406</v>
      </c>
      <c r="F7" s="11" t="s">
        <v>407</v>
      </c>
      <c r="G7" s="11" t="s">
        <v>408</v>
      </c>
      <c r="H7" s="12">
        <v>42404</v>
      </c>
      <c r="I7" s="12">
        <v>42447</v>
      </c>
      <c r="J7" s="39">
        <v>3585600</v>
      </c>
      <c r="K7" s="36" t="s">
        <v>403</v>
      </c>
      <c r="L7" s="20" t="str">
        <f aca="true" t="shared" si="0" ref="L7:L23">HYPERLINK("http://www.nyusatsu.pref.osaka.jp/keiyaku/e-nyusatsu/zuiikeiyaku-kouhyou/kensetsu/zuii_riyuu/"&amp;ASC(MID($B$2,FIND("平成",$B$2)+2,FIND("年度",$B$2)-FIND("平成",$B$2)-2))&amp;"nendo\"&amp;"h"&amp;ASC(MID($A$4,FIND("平成",$A$4)+2,FIND("年",$A$4)-FIND("平成",$A$4)-2))&amp;RIGHT("00"&amp;ASC(MID($A$4,FIND("年",$A$4)+1,FIND("月～",$A$4)-FIND("年",$A$4)-1)),2)&amp;"_"&amp;RIGHT("00"&amp;ASC(MID(RIGHT($A$4,4),FIND("年",RIGHT($A$4,4))+1,FIND("月",RIGHT($A$4,4))-FIND("年",RIGHT($A$4,4))-1)),2)&amp;"_"&amp;RIGHT("00"&amp;A7,2)&amp;".pdf","表示")</f>
        <v>表示</v>
      </c>
      <c r="M7" s="23"/>
    </row>
    <row r="8" spans="1:13" s="24" customFormat="1" ht="40.5" customHeight="1">
      <c r="A8" s="9">
        <v>3</v>
      </c>
      <c r="B8" s="10" t="s">
        <v>59</v>
      </c>
      <c r="C8" s="41" t="s">
        <v>409</v>
      </c>
      <c r="D8" s="46"/>
      <c r="E8" s="11" t="s">
        <v>410</v>
      </c>
      <c r="F8" s="11" t="s">
        <v>411</v>
      </c>
      <c r="G8" s="11" t="s">
        <v>412</v>
      </c>
      <c r="H8" s="12">
        <v>42374</v>
      </c>
      <c r="I8" s="12">
        <v>42447</v>
      </c>
      <c r="J8" s="13">
        <v>3834000</v>
      </c>
      <c r="K8" s="36" t="s">
        <v>69</v>
      </c>
      <c r="L8" s="20" t="str">
        <f t="shared" si="0"/>
        <v>表示</v>
      </c>
      <c r="M8" s="23"/>
    </row>
    <row r="9" spans="1:13" s="24" customFormat="1" ht="40.5" customHeight="1">
      <c r="A9" s="9">
        <v>4</v>
      </c>
      <c r="B9" s="10" t="s">
        <v>59</v>
      </c>
      <c r="C9" s="41" t="s">
        <v>413</v>
      </c>
      <c r="D9" s="46"/>
      <c r="E9" s="11" t="s">
        <v>434</v>
      </c>
      <c r="F9" s="11" t="s">
        <v>414</v>
      </c>
      <c r="G9" s="11" t="s">
        <v>444</v>
      </c>
      <c r="H9" s="12">
        <v>42424</v>
      </c>
      <c r="I9" s="12">
        <v>42447</v>
      </c>
      <c r="J9" s="13">
        <v>4838400</v>
      </c>
      <c r="K9" s="36" t="s">
        <v>64</v>
      </c>
      <c r="L9" s="20" t="str">
        <f t="shared" si="0"/>
        <v>表示</v>
      </c>
      <c r="M9" s="23"/>
    </row>
    <row r="10" spans="1:13" s="24" customFormat="1" ht="40.5" customHeight="1">
      <c r="A10" s="9">
        <v>5</v>
      </c>
      <c r="B10" s="10" t="s">
        <v>59</v>
      </c>
      <c r="C10" s="41" t="s">
        <v>120</v>
      </c>
      <c r="D10" s="46"/>
      <c r="E10" s="11" t="s">
        <v>435</v>
      </c>
      <c r="F10" s="11" t="s">
        <v>415</v>
      </c>
      <c r="G10" s="11" t="s">
        <v>442</v>
      </c>
      <c r="H10" s="12">
        <v>42440</v>
      </c>
      <c r="I10" s="12">
        <v>42551</v>
      </c>
      <c r="J10" s="13">
        <v>35883000</v>
      </c>
      <c r="K10" s="36" t="s">
        <v>69</v>
      </c>
      <c r="L10" s="20" t="str">
        <f t="shared" si="0"/>
        <v>表示</v>
      </c>
      <c r="M10" s="23"/>
    </row>
    <row r="11" spans="1:13" s="24" customFormat="1" ht="40.5" customHeight="1">
      <c r="A11" s="9">
        <v>6</v>
      </c>
      <c r="B11" s="10" t="s">
        <v>59</v>
      </c>
      <c r="C11" s="41" t="s">
        <v>416</v>
      </c>
      <c r="D11" s="46"/>
      <c r="E11" s="36" t="s">
        <v>436</v>
      </c>
      <c r="F11" s="40" t="s">
        <v>417</v>
      </c>
      <c r="G11" s="40" t="s">
        <v>443</v>
      </c>
      <c r="H11" s="12">
        <v>42404</v>
      </c>
      <c r="I11" s="12">
        <v>42488</v>
      </c>
      <c r="J11" s="13">
        <v>17085600</v>
      </c>
      <c r="K11" s="11" t="s">
        <v>69</v>
      </c>
      <c r="L11" s="20" t="str">
        <f t="shared" si="0"/>
        <v>表示</v>
      </c>
      <c r="M11" s="23"/>
    </row>
    <row r="12" spans="1:13" s="24" customFormat="1" ht="40.5" customHeight="1">
      <c r="A12" s="9">
        <v>7</v>
      </c>
      <c r="B12" s="10" t="s">
        <v>59</v>
      </c>
      <c r="C12" s="45" t="s">
        <v>124</v>
      </c>
      <c r="D12" s="45"/>
      <c r="E12" s="11" t="s">
        <v>435</v>
      </c>
      <c r="F12" s="36" t="s">
        <v>418</v>
      </c>
      <c r="G12" s="36" t="s">
        <v>445</v>
      </c>
      <c r="H12" s="12">
        <v>42401</v>
      </c>
      <c r="I12" s="12">
        <v>42551</v>
      </c>
      <c r="J12" s="13">
        <v>13932000</v>
      </c>
      <c r="K12" s="11" t="s">
        <v>69</v>
      </c>
      <c r="L12" s="20" t="str">
        <f t="shared" si="0"/>
        <v>表示</v>
      </c>
      <c r="M12" s="23"/>
    </row>
    <row r="13" spans="1:13" s="24" customFormat="1" ht="40.5" customHeight="1">
      <c r="A13" s="9">
        <v>8</v>
      </c>
      <c r="B13" s="10" t="s">
        <v>59</v>
      </c>
      <c r="C13" s="45" t="s">
        <v>190</v>
      </c>
      <c r="D13" s="45"/>
      <c r="E13" s="36" t="s">
        <v>435</v>
      </c>
      <c r="F13" s="11" t="s">
        <v>419</v>
      </c>
      <c r="G13" s="11" t="s">
        <v>446</v>
      </c>
      <c r="H13" s="12">
        <v>42410</v>
      </c>
      <c r="I13" s="12">
        <v>42454</v>
      </c>
      <c r="J13" s="13">
        <v>6156000</v>
      </c>
      <c r="K13" s="36" t="s">
        <v>64</v>
      </c>
      <c r="L13" s="20" t="str">
        <f t="shared" si="0"/>
        <v>表示</v>
      </c>
      <c r="M13" s="23"/>
    </row>
    <row r="14" spans="1:13" s="24" customFormat="1" ht="40.5" customHeight="1">
      <c r="A14" s="9">
        <v>9</v>
      </c>
      <c r="B14" s="10" t="s">
        <v>59</v>
      </c>
      <c r="C14" s="45" t="s">
        <v>190</v>
      </c>
      <c r="D14" s="45"/>
      <c r="E14" s="11" t="s">
        <v>437</v>
      </c>
      <c r="F14" s="11" t="s">
        <v>193</v>
      </c>
      <c r="G14" s="11" t="s">
        <v>447</v>
      </c>
      <c r="H14" s="12">
        <v>42457</v>
      </c>
      <c r="I14" s="12">
        <v>42613</v>
      </c>
      <c r="J14" s="13">
        <v>34128000</v>
      </c>
      <c r="K14" s="36" t="s">
        <v>64</v>
      </c>
      <c r="L14" s="20" t="str">
        <f t="shared" si="0"/>
        <v>表示</v>
      </c>
      <c r="M14" s="23"/>
    </row>
    <row r="15" spans="1:13" s="24" customFormat="1" ht="40.5" customHeight="1">
      <c r="A15" s="9">
        <v>10</v>
      </c>
      <c r="B15" s="10" t="s">
        <v>59</v>
      </c>
      <c r="C15" s="45" t="s">
        <v>65</v>
      </c>
      <c r="D15" s="45"/>
      <c r="E15" s="11" t="s">
        <v>435</v>
      </c>
      <c r="F15" s="11" t="s">
        <v>88</v>
      </c>
      <c r="G15" s="11" t="s">
        <v>448</v>
      </c>
      <c r="H15" s="12">
        <v>42431</v>
      </c>
      <c r="I15" s="12">
        <v>42521</v>
      </c>
      <c r="J15" s="13">
        <v>7128000</v>
      </c>
      <c r="K15" s="36" t="s">
        <v>64</v>
      </c>
      <c r="L15" s="20" t="str">
        <f t="shared" si="0"/>
        <v>表示</v>
      </c>
      <c r="M15" s="23"/>
    </row>
    <row r="16" spans="1:13" s="24" customFormat="1" ht="40.5" customHeight="1">
      <c r="A16" s="9">
        <v>11</v>
      </c>
      <c r="B16" s="10" t="s">
        <v>59</v>
      </c>
      <c r="C16" s="45" t="s">
        <v>420</v>
      </c>
      <c r="D16" s="45"/>
      <c r="E16" s="11" t="s">
        <v>438</v>
      </c>
      <c r="F16" s="11" t="s">
        <v>455</v>
      </c>
      <c r="G16" s="11" t="s">
        <v>421</v>
      </c>
      <c r="H16" s="12">
        <v>42382</v>
      </c>
      <c r="I16" s="12">
        <v>42457</v>
      </c>
      <c r="J16" s="13">
        <v>50004000</v>
      </c>
      <c r="K16" s="36" t="s">
        <v>69</v>
      </c>
      <c r="L16" s="20" t="str">
        <f t="shared" si="0"/>
        <v>表示</v>
      </c>
      <c r="M16" s="23"/>
    </row>
    <row r="17" spans="1:13" s="24" customFormat="1" ht="40.5" customHeight="1">
      <c r="A17" s="9">
        <v>12</v>
      </c>
      <c r="B17" s="31" t="s">
        <v>59</v>
      </c>
      <c r="C17" s="45" t="s">
        <v>422</v>
      </c>
      <c r="D17" s="45"/>
      <c r="E17" s="11" t="s">
        <v>434</v>
      </c>
      <c r="F17" s="11" t="s">
        <v>62</v>
      </c>
      <c r="G17" s="11" t="s">
        <v>423</v>
      </c>
      <c r="H17" s="12">
        <v>42405</v>
      </c>
      <c r="I17" s="12">
        <v>42521</v>
      </c>
      <c r="J17" s="13">
        <v>29667600</v>
      </c>
      <c r="K17" s="36" t="s">
        <v>64</v>
      </c>
      <c r="L17" s="20" t="str">
        <f t="shared" si="0"/>
        <v>表示</v>
      </c>
      <c r="M17" s="23"/>
    </row>
    <row r="18" spans="1:13" s="24" customFormat="1" ht="40.5" customHeight="1">
      <c r="A18" s="9">
        <v>13</v>
      </c>
      <c r="B18" s="10" t="s">
        <v>59</v>
      </c>
      <c r="C18" s="45" t="s">
        <v>77</v>
      </c>
      <c r="D18" s="45"/>
      <c r="E18" s="11" t="s">
        <v>439</v>
      </c>
      <c r="F18" s="11" t="s">
        <v>456</v>
      </c>
      <c r="G18" s="11" t="s">
        <v>449</v>
      </c>
      <c r="H18" s="12">
        <v>42394</v>
      </c>
      <c r="I18" s="12">
        <v>42488</v>
      </c>
      <c r="J18" s="13">
        <v>2689200</v>
      </c>
      <c r="K18" s="18" t="s">
        <v>69</v>
      </c>
      <c r="L18" s="20" t="str">
        <f t="shared" si="0"/>
        <v>表示</v>
      </c>
      <c r="M18" s="23"/>
    </row>
    <row r="19" spans="1:13" s="24" customFormat="1" ht="40.5" customHeight="1">
      <c r="A19" s="9">
        <v>14</v>
      </c>
      <c r="B19" s="10" t="s">
        <v>59</v>
      </c>
      <c r="C19" s="45" t="s">
        <v>80</v>
      </c>
      <c r="D19" s="45"/>
      <c r="E19" s="11" t="s">
        <v>440</v>
      </c>
      <c r="F19" s="11" t="s">
        <v>457</v>
      </c>
      <c r="G19" s="11" t="s">
        <v>450</v>
      </c>
      <c r="H19" s="12">
        <v>42412</v>
      </c>
      <c r="I19" s="12">
        <v>42886</v>
      </c>
      <c r="J19" s="13">
        <v>98820000</v>
      </c>
      <c r="K19" s="36" t="s">
        <v>64</v>
      </c>
      <c r="L19" s="20" t="str">
        <f t="shared" si="0"/>
        <v>表示</v>
      </c>
      <c r="M19" s="23"/>
    </row>
    <row r="20" spans="1:13" s="24" customFormat="1" ht="40.5" customHeight="1">
      <c r="A20" s="9">
        <v>15</v>
      </c>
      <c r="B20" s="10" t="s">
        <v>59</v>
      </c>
      <c r="C20" s="43" t="s">
        <v>80</v>
      </c>
      <c r="D20" s="44"/>
      <c r="E20" s="11" t="s">
        <v>424</v>
      </c>
      <c r="F20" s="11" t="s">
        <v>425</v>
      </c>
      <c r="G20" s="11" t="s">
        <v>451</v>
      </c>
      <c r="H20" s="12">
        <v>42460</v>
      </c>
      <c r="I20" s="21">
        <v>42551</v>
      </c>
      <c r="J20" s="13">
        <v>14040000</v>
      </c>
      <c r="K20" s="36" t="s">
        <v>64</v>
      </c>
      <c r="L20" s="20" t="str">
        <f t="shared" si="0"/>
        <v>表示</v>
      </c>
      <c r="M20" s="23"/>
    </row>
    <row r="21" spans="1:13" s="24" customFormat="1" ht="40.5">
      <c r="A21" s="9">
        <v>16</v>
      </c>
      <c r="B21" s="10" t="s">
        <v>59</v>
      </c>
      <c r="C21" s="43" t="s">
        <v>86</v>
      </c>
      <c r="D21" s="44"/>
      <c r="E21" s="11" t="s">
        <v>441</v>
      </c>
      <c r="F21" s="11" t="s">
        <v>458</v>
      </c>
      <c r="G21" s="11" t="s">
        <v>452</v>
      </c>
      <c r="H21" s="12">
        <v>42408</v>
      </c>
      <c r="I21" s="21">
        <v>42440</v>
      </c>
      <c r="J21" s="13">
        <v>10584000</v>
      </c>
      <c r="K21" s="36" t="s">
        <v>64</v>
      </c>
      <c r="L21" s="20" t="str">
        <f t="shared" si="0"/>
        <v>表示</v>
      </c>
      <c r="M21" s="23"/>
    </row>
    <row r="22" spans="1:12" ht="40.5" customHeight="1">
      <c r="A22" s="9">
        <v>17</v>
      </c>
      <c r="B22" s="10" t="s">
        <v>426</v>
      </c>
      <c r="C22" s="41" t="s">
        <v>427</v>
      </c>
      <c r="D22" s="42"/>
      <c r="E22" s="11" t="s">
        <v>428</v>
      </c>
      <c r="F22" s="11" t="s">
        <v>429</v>
      </c>
      <c r="G22" s="11" t="s">
        <v>453</v>
      </c>
      <c r="H22" s="12">
        <v>42445</v>
      </c>
      <c r="I22" s="12">
        <v>42459</v>
      </c>
      <c r="J22" s="13">
        <v>3132000</v>
      </c>
      <c r="K22" s="36" t="s">
        <v>64</v>
      </c>
      <c r="L22" s="20" t="str">
        <f t="shared" si="0"/>
        <v>表示</v>
      </c>
    </row>
    <row r="23" spans="1:12" ht="40.5" customHeight="1">
      <c r="A23" s="9">
        <v>18</v>
      </c>
      <c r="B23" s="10" t="s">
        <v>430</v>
      </c>
      <c r="C23" s="41" t="s">
        <v>431</v>
      </c>
      <c r="D23" s="42"/>
      <c r="E23" s="11" t="s">
        <v>432</v>
      </c>
      <c r="F23" s="11" t="s">
        <v>433</v>
      </c>
      <c r="G23" s="11" t="s">
        <v>454</v>
      </c>
      <c r="H23" s="25">
        <v>42423</v>
      </c>
      <c r="I23" s="25">
        <v>42453</v>
      </c>
      <c r="J23" s="13">
        <v>5184000</v>
      </c>
      <c r="K23" s="36" t="s">
        <v>64</v>
      </c>
      <c r="L23" s="20" t="str">
        <f t="shared" si="0"/>
        <v>表示</v>
      </c>
    </row>
    <row r="24" spans="1:14" ht="40.5" customHeight="1">
      <c r="A24" s="49" t="s">
        <v>296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  <c r="N24" s="16"/>
    </row>
    <row r="25" spans="1:12" ht="40.5" customHeight="1">
      <c r="A25" s="32"/>
      <c r="B25" s="33" t="s">
        <v>165</v>
      </c>
      <c r="C25" s="47" t="s">
        <v>166</v>
      </c>
      <c r="D25" s="48"/>
      <c r="E25" s="34" t="s">
        <v>167</v>
      </c>
      <c r="F25" s="32" t="s">
        <v>168</v>
      </c>
      <c r="G25" s="32" t="s">
        <v>169</v>
      </c>
      <c r="H25" s="47" t="s">
        <v>170</v>
      </c>
      <c r="I25" s="48"/>
      <c r="J25" s="32" t="s">
        <v>171</v>
      </c>
      <c r="K25" s="32" t="s">
        <v>172</v>
      </c>
      <c r="L25" s="32" t="s">
        <v>297</v>
      </c>
    </row>
    <row r="26" spans="1:12" ht="40.5" customHeight="1">
      <c r="A26" s="9">
        <v>1</v>
      </c>
      <c r="B26" s="10" t="s">
        <v>174</v>
      </c>
      <c r="C26" s="41" t="s">
        <v>298</v>
      </c>
      <c r="D26" s="42"/>
      <c r="E26" s="11" t="s">
        <v>299</v>
      </c>
      <c r="F26" s="11" t="s">
        <v>300</v>
      </c>
      <c r="G26" s="11" t="s">
        <v>342</v>
      </c>
      <c r="H26" s="12">
        <v>42375</v>
      </c>
      <c r="I26" s="12">
        <v>42447</v>
      </c>
      <c r="J26" s="13">
        <v>172800000</v>
      </c>
      <c r="K26" s="11" t="s">
        <v>375</v>
      </c>
      <c r="L26" s="20" t="str">
        <f aca="true" t="shared" si="1" ref="L26:L60">HYPERLINK("http://www.nyusatsu.pref.osaka.jp/keiyaku/e-nyusatsu/zuiikeiyaku-kouhyou/kensetsu/zuii_riyuu/"&amp;ASC(MID($B$2,FIND("平成",$B$2)+2,FIND("年度",$B$2)-FIND("平成",$B$2)-2))&amp;"nendo\"&amp;"h"&amp;ASC(MID($A$24,FIND("平成",$A$24)+2,FIND("年",$A$24)-FIND("平成",$A$24)-2))&amp;RIGHT("00"&amp;ASC(MID($A$24,FIND("年",$A$24)+1,FIND("月～",$A$24)-FIND("年",$A$24)-1)),2)&amp;"_"&amp;RIGHT("00"&amp;ASC(MID(RIGHT($A$24,4),FIND("年",RIGHT($A$24,4))+1,FIND("月",RIGHT($A$24,4))-FIND("年",RIGHT($A$24,4))-1)),2)&amp;"_"&amp;RIGHT("00"&amp;A26,2)&amp;".pdf","表示")</f>
        <v>表示</v>
      </c>
    </row>
    <row r="27" spans="1:12" ht="40.5" customHeight="1">
      <c r="A27" s="9">
        <v>2</v>
      </c>
      <c r="B27" s="10" t="s">
        <v>174</v>
      </c>
      <c r="C27" s="41" t="s">
        <v>183</v>
      </c>
      <c r="D27" s="46"/>
      <c r="E27" s="11" t="s">
        <v>302</v>
      </c>
      <c r="F27" s="11" t="s">
        <v>376</v>
      </c>
      <c r="G27" s="11" t="s">
        <v>303</v>
      </c>
      <c r="H27" s="12">
        <v>42339</v>
      </c>
      <c r="I27" s="12">
        <v>42440</v>
      </c>
      <c r="J27" s="13">
        <v>8100000</v>
      </c>
      <c r="K27" s="30" t="s">
        <v>304</v>
      </c>
      <c r="L27" s="20" t="str">
        <f t="shared" si="1"/>
        <v>表示</v>
      </c>
    </row>
    <row r="28" spans="1:12" ht="40.5" customHeight="1">
      <c r="A28" s="9">
        <v>3</v>
      </c>
      <c r="B28" s="10" t="s">
        <v>174</v>
      </c>
      <c r="C28" s="41" t="s">
        <v>183</v>
      </c>
      <c r="D28" s="46"/>
      <c r="E28" s="11" t="s">
        <v>302</v>
      </c>
      <c r="F28" s="11" t="s">
        <v>305</v>
      </c>
      <c r="G28" s="11" t="s">
        <v>343</v>
      </c>
      <c r="H28" s="12">
        <v>42340</v>
      </c>
      <c r="I28" s="12">
        <v>42794</v>
      </c>
      <c r="J28" s="13">
        <v>63018000</v>
      </c>
      <c r="K28" s="11" t="s">
        <v>306</v>
      </c>
      <c r="L28" s="20" t="str">
        <f t="shared" si="1"/>
        <v>表示</v>
      </c>
    </row>
    <row r="29" spans="1:12" ht="40.5" customHeight="1">
      <c r="A29" s="9">
        <v>4</v>
      </c>
      <c r="B29" s="10" t="s">
        <v>174</v>
      </c>
      <c r="C29" s="41" t="s">
        <v>183</v>
      </c>
      <c r="D29" s="46"/>
      <c r="E29" s="11" t="s">
        <v>302</v>
      </c>
      <c r="F29" s="11" t="s">
        <v>307</v>
      </c>
      <c r="G29" s="11" t="s">
        <v>344</v>
      </c>
      <c r="H29" s="12">
        <v>42362</v>
      </c>
      <c r="I29" s="12">
        <v>42440</v>
      </c>
      <c r="J29" s="13">
        <v>11610000</v>
      </c>
      <c r="K29" s="11" t="s">
        <v>306</v>
      </c>
      <c r="L29" s="20" t="str">
        <f t="shared" si="1"/>
        <v>表示</v>
      </c>
    </row>
    <row r="30" spans="1:12" ht="40.5" customHeight="1">
      <c r="A30" s="9">
        <v>5</v>
      </c>
      <c r="B30" s="10" t="s">
        <v>174</v>
      </c>
      <c r="C30" s="41" t="s">
        <v>183</v>
      </c>
      <c r="D30" s="46"/>
      <c r="E30" s="11" t="s">
        <v>302</v>
      </c>
      <c r="F30" s="11" t="s">
        <v>377</v>
      </c>
      <c r="G30" s="11" t="s">
        <v>345</v>
      </c>
      <c r="H30" s="12">
        <v>42366</v>
      </c>
      <c r="I30" s="12">
        <v>42444</v>
      </c>
      <c r="J30" s="13">
        <v>6372000</v>
      </c>
      <c r="K30" s="11" t="s">
        <v>301</v>
      </c>
      <c r="L30" s="20" t="str">
        <f t="shared" si="1"/>
        <v>表示</v>
      </c>
    </row>
    <row r="31" spans="1:12" ht="40.5" customHeight="1">
      <c r="A31" s="9">
        <v>6</v>
      </c>
      <c r="B31" s="10" t="s">
        <v>174</v>
      </c>
      <c r="C31" s="41" t="s">
        <v>183</v>
      </c>
      <c r="D31" s="46"/>
      <c r="E31" s="11" t="s">
        <v>302</v>
      </c>
      <c r="F31" s="11" t="s">
        <v>378</v>
      </c>
      <c r="G31" s="11" t="s">
        <v>346</v>
      </c>
      <c r="H31" s="12">
        <v>42387</v>
      </c>
      <c r="I31" s="12">
        <v>42447</v>
      </c>
      <c r="J31" s="13">
        <v>15120000</v>
      </c>
      <c r="K31" s="11" t="s">
        <v>301</v>
      </c>
      <c r="L31" s="20" t="str">
        <f t="shared" si="1"/>
        <v>表示</v>
      </c>
    </row>
    <row r="32" spans="1:12" ht="40.5" customHeight="1">
      <c r="A32" s="9">
        <v>7</v>
      </c>
      <c r="B32" s="10" t="s">
        <v>174</v>
      </c>
      <c r="C32" s="45" t="s">
        <v>286</v>
      </c>
      <c r="D32" s="45"/>
      <c r="E32" s="11" t="s">
        <v>386</v>
      </c>
      <c r="F32" s="11" t="s">
        <v>308</v>
      </c>
      <c r="G32" s="11" t="s">
        <v>347</v>
      </c>
      <c r="H32" s="12">
        <v>42202</v>
      </c>
      <c r="I32" s="12">
        <v>42521</v>
      </c>
      <c r="J32" s="13">
        <v>189972000</v>
      </c>
      <c r="K32" s="18" t="s">
        <v>309</v>
      </c>
      <c r="L32" s="20" t="str">
        <f t="shared" si="1"/>
        <v>表示</v>
      </c>
    </row>
    <row r="33" spans="1:12" ht="40.5" customHeight="1">
      <c r="A33" s="9">
        <v>8</v>
      </c>
      <c r="B33" s="10" t="s">
        <v>174</v>
      </c>
      <c r="C33" s="45" t="s">
        <v>286</v>
      </c>
      <c r="D33" s="45"/>
      <c r="E33" s="11" t="s">
        <v>233</v>
      </c>
      <c r="F33" s="11" t="s">
        <v>310</v>
      </c>
      <c r="G33" s="11" t="s">
        <v>348</v>
      </c>
      <c r="H33" s="12">
        <v>42339</v>
      </c>
      <c r="I33" s="12">
        <v>42674</v>
      </c>
      <c r="J33" s="13">
        <v>198324720</v>
      </c>
      <c r="K33" s="14" t="s">
        <v>306</v>
      </c>
      <c r="L33" s="20" t="str">
        <f t="shared" si="1"/>
        <v>表示</v>
      </c>
    </row>
    <row r="34" spans="1:12" ht="40.5" customHeight="1">
      <c r="A34" s="9">
        <v>9</v>
      </c>
      <c r="B34" s="10" t="s">
        <v>174</v>
      </c>
      <c r="C34" s="45" t="s">
        <v>286</v>
      </c>
      <c r="D34" s="45"/>
      <c r="E34" s="11" t="s">
        <v>311</v>
      </c>
      <c r="F34" s="11" t="s">
        <v>312</v>
      </c>
      <c r="G34" s="11" t="s">
        <v>349</v>
      </c>
      <c r="H34" s="12">
        <v>42349</v>
      </c>
      <c r="I34" s="12">
        <v>42444</v>
      </c>
      <c r="J34" s="13">
        <v>10800000</v>
      </c>
      <c r="K34" s="14" t="s">
        <v>309</v>
      </c>
      <c r="L34" s="20" t="str">
        <f t="shared" si="1"/>
        <v>表示</v>
      </c>
    </row>
    <row r="35" spans="1:14" ht="40.5" customHeight="1">
      <c r="A35" s="9">
        <v>10</v>
      </c>
      <c r="B35" s="10" t="s">
        <v>174</v>
      </c>
      <c r="C35" s="45" t="s">
        <v>313</v>
      </c>
      <c r="D35" s="45"/>
      <c r="E35" s="11" t="s">
        <v>386</v>
      </c>
      <c r="F35" s="11" t="s">
        <v>314</v>
      </c>
      <c r="G35" s="11" t="s">
        <v>350</v>
      </c>
      <c r="H35" s="12">
        <v>42236</v>
      </c>
      <c r="I35" s="12">
        <v>42419</v>
      </c>
      <c r="J35" s="13">
        <v>19720800</v>
      </c>
      <c r="K35" s="18" t="s">
        <v>309</v>
      </c>
      <c r="L35" s="20" t="str">
        <f t="shared" si="1"/>
        <v>表示</v>
      </c>
      <c r="N35" s="16"/>
    </row>
    <row r="36" spans="1:12" ht="40.5" customHeight="1">
      <c r="A36" s="9">
        <v>11</v>
      </c>
      <c r="B36" s="10" t="s">
        <v>174</v>
      </c>
      <c r="C36" s="45" t="s">
        <v>313</v>
      </c>
      <c r="D36" s="45"/>
      <c r="E36" s="11" t="s">
        <v>386</v>
      </c>
      <c r="F36" s="11" t="s">
        <v>315</v>
      </c>
      <c r="G36" s="11" t="s">
        <v>351</v>
      </c>
      <c r="H36" s="12">
        <v>42391</v>
      </c>
      <c r="I36" s="12">
        <v>42429</v>
      </c>
      <c r="J36" s="13">
        <v>3240000</v>
      </c>
      <c r="K36" s="18" t="s">
        <v>301</v>
      </c>
      <c r="L36" s="35" t="str">
        <f t="shared" si="1"/>
        <v>表示</v>
      </c>
    </row>
    <row r="37" spans="1:12" ht="40.5" customHeight="1">
      <c r="A37" s="9">
        <v>12</v>
      </c>
      <c r="B37" s="31" t="s">
        <v>316</v>
      </c>
      <c r="C37" s="45" t="s">
        <v>317</v>
      </c>
      <c r="D37" s="45"/>
      <c r="E37" s="11" t="s">
        <v>153</v>
      </c>
      <c r="F37" s="11" t="s">
        <v>318</v>
      </c>
      <c r="G37" s="11" t="s">
        <v>352</v>
      </c>
      <c r="H37" s="12">
        <v>42363</v>
      </c>
      <c r="I37" s="12">
        <v>42440</v>
      </c>
      <c r="J37" s="13">
        <v>16200000</v>
      </c>
      <c r="K37" s="14" t="s">
        <v>301</v>
      </c>
      <c r="L37" s="20" t="str">
        <f t="shared" si="1"/>
        <v>表示</v>
      </c>
    </row>
    <row r="38" spans="1:12" ht="40.5" customHeight="1">
      <c r="A38" s="9">
        <v>13</v>
      </c>
      <c r="B38" s="10" t="s">
        <v>316</v>
      </c>
      <c r="C38" s="45" t="s">
        <v>319</v>
      </c>
      <c r="D38" s="45"/>
      <c r="E38" s="11" t="s">
        <v>233</v>
      </c>
      <c r="F38" s="11" t="s">
        <v>320</v>
      </c>
      <c r="G38" s="11" t="s">
        <v>353</v>
      </c>
      <c r="H38" s="12">
        <v>42345</v>
      </c>
      <c r="I38" s="12">
        <v>42429</v>
      </c>
      <c r="J38" s="13">
        <v>2991600</v>
      </c>
      <c r="K38" s="18" t="s">
        <v>301</v>
      </c>
      <c r="L38" s="20" t="str">
        <f t="shared" si="1"/>
        <v>表示</v>
      </c>
    </row>
    <row r="39" spans="1:12" ht="40.5" customHeight="1">
      <c r="A39" s="9">
        <v>14</v>
      </c>
      <c r="B39" s="10" t="s">
        <v>316</v>
      </c>
      <c r="C39" s="45" t="s">
        <v>321</v>
      </c>
      <c r="D39" s="45"/>
      <c r="E39" s="11" t="s">
        <v>236</v>
      </c>
      <c r="F39" s="11" t="s">
        <v>322</v>
      </c>
      <c r="G39" s="11" t="s">
        <v>355</v>
      </c>
      <c r="H39" s="12">
        <v>42363</v>
      </c>
      <c r="I39" s="12">
        <v>42521</v>
      </c>
      <c r="J39" s="13">
        <v>39387600</v>
      </c>
      <c r="K39" s="19" t="s">
        <v>323</v>
      </c>
      <c r="L39" s="20" t="str">
        <f t="shared" si="1"/>
        <v>表示</v>
      </c>
    </row>
    <row r="40" spans="1:12" ht="40.5" customHeight="1">
      <c r="A40" s="9">
        <v>15</v>
      </c>
      <c r="B40" s="10" t="s">
        <v>316</v>
      </c>
      <c r="C40" s="45" t="s">
        <v>324</v>
      </c>
      <c r="D40" s="45"/>
      <c r="E40" s="11" t="s">
        <v>302</v>
      </c>
      <c r="F40" s="27" t="s">
        <v>325</v>
      </c>
      <c r="G40" s="11" t="s">
        <v>354</v>
      </c>
      <c r="H40" s="12">
        <v>42390</v>
      </c>
      <c r="I40" s="12">
        <v>42444</v>
      </c>
      <c r="J40" s="13">
        <v>2484000</v>
      </c>
      <c r="K40" s="18" t="s">
        <v>301</v>
      </c>
      <c r="L40" s="20" t="str">
        <f t="shared" si="1"/>
        <v>表示</v>
      </c>
    </row>
    <row r="41" spans="1:12" ht="28.5" customHeight="1">
      <c r="A41" s="9">
        <v>16</v>
      </c>
      <c r="B41" s="10" t="s">
        <v>316</v>
      </c>
      <c r="C41" s="45" t="s">
        <v>326</v>
      </c>
      <c r="D41" s="45"/>
      <c r="E41" s="11" t="s">
        <v>387</v>
      </c>
      <c r="F41" s="11" t="s">
        <v>327</v>
      </c>
      <c r="G41" s="11" t="s">
        <v>357</v>
      </c>
      <c r="H41" s="12">
        <v>42349</v>
      </c>
      <c r="I41" s="12">
        <v>42521</v>
      </c>
      <c r="J41" s="13">
        <v>73980000</v>
      </c>
      <c r="K41" s="18" t="s">
        <v>301</v>
      </c>
      <c r="L41" s="20" t="str">
        <f t="shared" si="1"/>
        <v>表示</v>
      </c>
    </row>
    <row r="42" spans="1:12" ht="27" customHeight="1">
      <c r="A42" s="9">
        <v>17</v>
      </c>
      <c r="B42" s="10" t="s">
        <v>316</v>
      </c>
      <c r="C42" s="45" t="s">
        <v>328</v>
      </c>
      <c r="D42" s="45"/>
      <c r="E42" s="11" t="s">
        <v>388</v>
      </c>
      <c r="F42" s="11" t="s">
        <v>379</v>
      </c>
      <c r="G42" s="11" t="s">
        <v>356</v>
      </c>
      <c r="H42" s="12">
        <v>42340</v>
      </c>
      <c r="I42" s="12">
        <v>42794</v>
      </c>
      <c r="J42" s="13">
        <v>19224000</v>
      </c>
      <c r="K42" s="19" t="s">
        <v>329</v>
      </c>
      <c r="L42" s="20" t="str">
        <f t="shared" si="1"/>
        <v>表示</v>
      </c>
    </row>
    <row r="43" spans="1:12" ht="40.5" customHeight="1">
      <c r="A43" s="9">
        <v>18</v>
      </c>
      <c r="B43" s="10" t="s">
        <v>316</v>
      </c>
      <c r="C43" s="45" t="s">
        <v>328</v>
      </c>
      <c r="D43" s="45"/>
      <c r="E43" s="11" t="s">
        <v>388</v>
      </c>
      <c r="F43" s="11" t="s">
        <v>380</v>
      </c>
      <c r="G43" s="11" t="s">
        <v>358</v>
      </c>
      <c r="H43" s="12">
        <v>42346</v>
      </c>
      <c r="I43" s="28">
        <v>42794</v>
      </c>
      <c r="J43" s="13">
        <v>35640000</v>
      </c>
      <c r="K43" s="19" t="s">
        <v>329</v>
      </c>
      <c r="L43" s="20" t="str">
        <f t="shared" si="1"/>
        <v>表示</v>
      </c>
    </row>
    <row r="44" spans="1:12" ht="41.25" customHeight="1">
      <c r="A44" s="9">
        <v>19</v>
      </c>
      <c r="B44" s="10" t="s">
        <v>316</v>
      </c>
      <c r="C44" s="45" t="s">
        <v>328</v>
      </c>
      <c r="D44" s="45"/>
      <c r="E44" s="11" t="s">
        <v>388</v>
      </c>
      <c r="F44" s="11" t="s">
        <v>330</v>
      </c>
      <c r="G44" s="11" t="s">
        <v>359</v>
      </c>
      <c r="H44" s="12">
        <v>42353</v>
      </c>
      <c r="I44" s="12">
        <v>42794</v>
      </c>
      <c r="J44" s="13">
        <v>39960000</v>
      </c>
      <c r="K44" s="19" t="s">
        <v>329</v>
      </c>
      <c r="L44" s="20" t="str">
        <f t="shared" si="1"/>
        <v>表示</v>
      </c>
    </row>
    <row r="45" spans="1:12" ht="41.25" customHeight="1">
      <c r="A45" s="9">
        <v>20</v>
      </c>
      <c r="B45" s="10" t="s">
        <v>316</v>
      </c>
      <c r="C45" s="45" t="s">
        <v>328</v>
      </c>
      <c r="D45" s="45"/>
      <c r="E45" s="11" t="s">
        <v>388</v>
      </c>
      <c r="F45" s="11" t="s">
        <v>379</v>
      </c>
      <c r="G45" s="11" t="s">
        <v>360</v>
      </c>
      <c r="H45" s="12">
        <v>42354</v>
      </c>
      <c r="I45" s="28">
        <v>42794</v>
      </c>
      <c r="J45" s="13">
        <v>45252000</v>
      </c>
      <c r="K45" s="19" t="s">
        <v>331</v>
      </c>
      <c r="L45" s="20" t="str">
        <f t="shared" si="1"/>
        <v>表示</v>
      </c>
    </row>
    <row r="46" spans="1:12" ht="41.25" customHeight="1">
      <c r="A46" s="9">
        <v>21</v>
      </c>
      <c r="B46" s="10" t="s">
        <v>316</v>
      </c>
      <c r="C46" s="45" t="s">
        <v>328</v>
      </c>
      <c r="D46" s="45"/>
      <c r="E46" s="11" t="s">
        <v>388</v>
      </c>
      <c r="F46" s="11" t="s">
        <v>380</v>
      </c>
      <c r="G46" s="11" t="s">
        <v>361</v>
      </c>
      <c r="H46" s="12">
        <v>42354</v>
      </c>
      <c r="I46" s="28">
        <v>42794</v>
      </c>
      <c r="J46" s="13">
        <v>32400000</v>
      </c>
      <c r="K46" s="19" t="s">
        <v>329</v>
      </c>
      <c r="L46" s="20" t="str">
        <f t="shared" si="1"/>
        <v>表示</v>
      </c>
    </row>
    <row r="47" spans="1:12" ht="40.5">
      <c r="A47" s="9">
        <v>22</v>
      </c>
      <c r="B47" s="10" t="s">
        <v>316</v>
      </c>
      <c r="C47" s="45" t="s">
        <v>328</v>
      </c>
      <c r="D47" s="45"/>
      <c r="E47" s="11" t="s">
        <v>389</v>
      </c>
      <c r="F47" s="11" t="s">
        <v>381</v>
      </c>
      <c r="G47" s="11" t="s">
        <v>362</v>
      </c>
      <c r="H47" s="12">
        <v>42355</v>
      </c>
      <c r="I47" s="12">
        <v>42454</v>
      </c>
      <c r="J47" s="13">
        <v>7020000</v>
      </c>
      <c r="K47" s="19" t="s">
        <v>329</v>
      </c>
      <c r="L47" s="20" t="str">
        <f t="shared" si="1"/>
        <v>表示</v>
      </c>
    </row>
    <row r="48" spans="1:12" ht="40.5">
      <c r="A48" s="9">
        <v>23</v>
      </c>
      <c r="B48" s="10" t="s">
        <v>316</v>
      </c>
      <c r="C48" s="45" t="s">
        <v>328</v>
      </c>
      <c r="D48" s="45"/>
      <c r="E48" s="11" t="s">
        <v>390</v>
      </c>
      <c r="F48" s="11" t="s">
        <v>382</v>
      </c>
      <c r="G48" s="11" t="s">
        <v>363</v>
      </c>
      <c r="H48" s="12">
        <v>42359</v>
      </c>
      <c r="I48" s="12">
        <v>42794</v>
      </c>
      <c r="J48" s="13">
        <v>54324000</v>
      </c>
      <c r="K48" s="19" t="s">
        <v>329</v>
      </c>
      <c r="L48" s="20" t="str">
        <f t="shared" si="1"/>
        <v>表示</v>
      </c>
    </row>
    <row r="49" spans="1:12" ht="40.5">
      <c r="A49" s="9">
        <v>24</v>
      </c>
      <c r="B49" s="10" t="s">
        <v>316</v>
      </c>
      <c r="C49" s="45" t="s">
        <v>328</v>
      </c>
      <c r="D49" s="45"/>
      <c r="E49" s="11" t="s">
        <v>391</v>
      </c>
      <c r="F49" s="11" t="s">
        <v>332</v>
      </c>
      <c r="G49" s="11" t="s">
        <v>364</v>
      </c>
      <c r="H49" s="12">
        <v>42362</v>
      </c>
      <c r="I49" s="12">
        <v>43251</v>
      </c>
      <c r="J49" s="13">
        <v>1533600000</v>
      </c>
      <c r="K49" s="19" t="s">
        <v>329</v>
      </c>
      <c r="L49" s="20" t="str">
        <f t="shared" si="1"/>
        <v>表示</v>
      </c>
    </row>
    <row r="50" spans="1:12" ht="40.5">
      <c r="A50" s="9">
        <v>25</v>
      </c>
      <c r="B50" s="10" t="s">
        <v>316</v>
      </c>
      <c r="C50" s="45" t="s">
        <v>328</v>
      </c>
      <c r="D50" s="45"/>
      <c r="E50" s="11" t="s">
        <v>390</v>
      </c>
      <c r="F50" s="11" t="s">
        <v>383</v>
      </c>
      <c r="G50" s="11" t="s">
        <v>365</v>
      </c>
      <c r="H50" s="12">
        <v>42362</v>
      </c>
      <c r="I50" s="12">
        <v>43251</v>
      </c>
      <c r="J50" s="13">
        <v>902880000</v>
      </c>
      <c r="K50" s="14" t="s">
        <v>329</v>
      </c>
      <c r="L50" s="20" t="str">
        <f t="shared" si="1"/>
        <v>表示</v>
      </c>
    </row>
    <row r="51" spans="1:12" ht="40.5">
      <c r="A51" s="9">
        <v>26</v>
      </c>
      <c r="B51" s="10" t="s">
        <v>316</v>
      </c>
      <c r="C51" s="45" t="s">
        <v>328</v>
      </c>
      <c r="D51" s="45"/>
      <c r="E51" s="11" t="s">
        <v>392</v>
      </c>
      <c r="F51" s="11" t="s">
        <v>379</v>
      </c>
      <c r="G51" s="11" t="s">
        <v>366</v>
      </c>
      <c r="H51" s="12">
        <v>42390</v>
      </c>
      <c r="I51" s="12">
        <v>42447</v>
      </c>
      <c r="J51" s="13">
        <v>6372000</v>
      </c>
      <c r="K51" s="14" t="s">
        <v>329</v>
      </c>
      <c r="L51" s="20" t="str">
        <f t="shared" si="1"/>
        <v>表示</v>
      </c>
    </row>
    <row r="52" spans="1:12" ht="40.5">
      <c r="A52" s="9">
        <v>27</v>
      </c>
      <c r="B52" s="10" t="s">
        <v>316</v>
      </c>
      <c r="C52" s="45" t="s">
        <v>333</v>
      </c>
      <c r="D52" s="45"/>
      <c r="E52" s="11" t="s">
        <v>393</v>
      </c>
      <c r="F52" s="11" t="s">
        <v>334</v>
      </c>
      <c r="G52" s="11" t="s">
        <v>367</v>
      </c>
      <c r="H52" s="12">
        <v>42360</v>
      </c>
      <c r="I52" s="12">
        <v>42429</v>
      </c>
      <c r="J52" s="13">
        <v>4968000</v>
      </c>
      <c r="K52" s="18" t="s">
        <v>301</v>
      </c>
      <c r="L52" s="20" t="str">
        <f t="shared" si="1"/>
        <v>表示</v>
      </c>
    </row>
    <row r="53" spans="1:12" ht="40.5">
      <c r="A53" s="9">
        <v>28</v>
      </c>
      <c r="B53" s="10" t="s">
        <v>316</v>
      </c>
      <c r="C53" s="45" t="s">
        <v>333</v>
      </c>
      <c r="D53" s="45"/>
      <c r="E53" s="11" t="s">
        <v>394</v>
      </c>
      <c r="F53" s="11" t="s">
        <v>248</v>
      </c>
      <c r="G53" s="11" t="s">
        <v>368</v>
      </c>
      <c r="H53" s="12">
        <v>42360</v>
      </c>
      <c r="I53" s="12">
        <v>42440</v>
      </c>
      <c r="J53" s="13">
        <v>6048000</v>
      </c>
      <c r="K53" s="18" t="s">
        <v>301</v>
      </c>
      <c r="L53" s="20" t="str">
        <f t="shared" si="1"/>
        <v>表示</v>
      </c>
    </row>
    <row r="54" spans="1:12" ht="40.5">
      <c r="A54" s="9">
        <v>29</v>
      </c>
      <c r="B54" s="10" t="s">
        <v>316</v>
      </c>
      <c r="C54" s="45" t="s">
        <v>333</v>
      </c>
      <c r="D54" s="45"/>
      <c r="E54" s="11" t="s">
        <v>395</v>
      </c>
      <c r="F54" s="11" t="s">
        <v>335</v>
      </c>
      <c r="G54" s="11" t="s">
        <v>374</v>
      </c>
      <c r="H54" s="12">
        <v>42384</v>
      </c>
      <c r="I54" s="12">
        <v>42443</v>
      </c>
      <c r="J54" s="13">
        <v>7236000</v>
      </c>
      <c r="K54" s="18" t="s">
        <v>301</v>
      </c>
      <c r="L54" s="20" t="str">
        <f t="shared" si="1"/>
        <v>表示</v>
      </c>
    </row>
    <row r="55" spans="1:12" ht="40.5">
      <c r="A55" s="9">
        <v>30</v>
      </c>
      <c r="B55" s="10" t="s">
        <v>316</v>
      </c>
      <c r="C55" s="45" t="s">
        <v>333</v>
      </c>
      <c r="D55" s="45"/>
      <c r="E55" s="11" t="s">
        <v>396</v>
      </c>
      <c r="F55" s="11" t="s">
        <v>162</v>
      </c>
      <c r="G55" s="11" t="s">
        <v>370</v>
      </c>
      <c r="H55" s="12">
        <v>42389</v>
      </c>
      <c r="I55" s="12">
        <v>42440</v>
      </c>
      <c r="J55" s="13">
        <v>4644000</v>
      </c>
      <c r="K55" s="18" t="s">
        <v>301</v>
      </c>
      <c r="L55" s="20" t="str">
        <f t="shared" si="1"/>
        <v>表示</v>
      </c>
    </row>
    <row r="56" spans="1:12" ht="40.5">
      <c r="A56" s="9">
        <v>31</v>
      </c>
      <c r="B56" s="10" t="s">
        <v>316</v>
      </c>
      <c r="C56" s="45" t="s">
        <v>333</v>
      </c>
      <c r="D56" s="45"/>
      <c r="E56" s="11" t="s">
        <v>393</v>
      </c>
      <c r="F56" s="11" t="s">
        <v>248</v>
      </c>
      <c r="G56" s="11" t="s">
        <v>369</v>
      </c>
      <c r="H56" s="12">
        <v>42389</v>
      </c>
      <c r="I56" s="12">
        <v>42451</v>
      </c>
      <c r="J56" s="13">
        <v>8964000</v>
      </c>
      <c r="K56" s="18" t="s">
        <v>301</v>
      </c>
      <c r="L56" s="20" t="str">
        <f t="shared" si="1"/>
        <v>表示</v>
      </c>
    </row>
    <row r="57" spans="1:12" ht="40.5">
      <c r="A57" s="9">
        <v>32</v>
      </c>
      <c r="B57" s="10" t="s">
        <v>316</v>
      </c>
      <c r="C57" s="45" t="s">
        <v>333</v>
      </c>
      <c r="D57" s="45"/>
      <c r="E57" s="11" t="s">
        <v>394</v>
      </c>
      <c r="F57" s="11" t="s">
        <v>384</v>
      </c>
      <c r="G57" s="11" t="s">
        <v>371</v>
      </c>
      <c r="H57" s="12">
        <v>42396</v>
      </c>
      <c r="I57" s="12">
        <v>42440</v>
      </c>
      <c r="J57" s="13">
        <v>7938000</v>
      </c>
      <c r="K57" s="18" t="s">
        <v>301</v>
      </c>
      <c r="L57" s="20" t="str">
        <f t="shared" si="1"/>
        <v>表示</v>
      </c>
    </row>
    <row r="58" spans="1:12" ht="40.5">
      <c r="A58" s="9">
        <v>33</v>
      </c>
      <c r="B58" s="10" t="s">
        <v>133</v>
      </c>
      <c r="C58" s="41" t="s">
        <v>134</v>
      </c>
      <c r="D58" s="42"/>
      <c r="E58" s="11" t="s">
        <v>160</v>
      </c>
      <c r="F58" s="11" t="s">
        <v>336</v>
      </c>
      <c r="G58" s="11" t="s">
        <v>372</v>
      </c>
      <c r="H58" s="12">
        <v>42363</v>
      </c>
      <c r="I58" s="12">
        <v>42454</v>
      </c>
      <c r="J58" s="13">
        <v>9288000</v>
      </c>
      <c r="K58" s="19" t="s">
        <v>337</v>
      </c>
      <c r="L58" s="20" t="str">
        <f t="shared" si="1"/>
        <v>表示</v>
      </c>
    </row>
    <row r="59" spans="1:12" ht="40.5">
      <c r="A59" s="9">
        <v>34</v>
      </c>
      <c r="B59" s="10" t="s">
        <v>106</v>
      </c>
      <c r="C59" s="41" t="s">
        <v>107</v>
      </c>
      <c r="D59" s="42"/>
      <c r="E59" s="11" t="s">
        <v>223</v>
      </c>
      <c r="F59" s="11" t="s">
        <v>385</v>
      </c>
      <c r="G59" s="11" t="s">
        <v>373</v>
      </c>
      <c r="H59" s="12">
        <v>42389</v>
      </c>
      <c r="I59" s="21">
        <v>42451</v>
      </c>
      <c r="J59" s="13">
        <v>12204000</v>
      </c>
      <c r="K59" s="19" t="s">
        <v>338</v>
      </c>
      <c r="L59" s="20" t="str">
        <f t="shared" si="1"/>
        <v>表示</v>
      </c>
    </row>
    <row r="60" spans="1:12" ht="31.5" customHeight="1">
      <c r="A60" s="9">
        <v>35</v>
      </c>
      <c r="B60" s="10" t="s">
        <v>106</v>
      </c>
      <c r="C60" s="43" t="s">
        <v>107</v>
      </c>
      <c r="D60" s="44"/>
      <c r="E60" s="11" t="s">
        <v>223</v>
      </c>
      <c r="F60" s="11" t="s">
        <v>339</v>
      </c>
      <c r="G60" s="11" t="s">
        <v>340</v>
      </c>
      <c r="H60" s="12">
        <v>42395</v>
      </c>
      <c r="I60" s="21">
        <v>42437</v>
      </c>
      <c r="J60" s="13">
        <v>3797280</v>
      </c>
      <c r="K60" s="19" t="s">
        <v>341</v>
      </c>
      <c r="L60" s="20" t="str">
        <f t="shared" si="1"/>
        <v>表示</v>
      </c>
    </row>
    <row r="61" spans="1:12" ht="13.5">
      <c r="A61" s="49" t="s">
        <v>164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</row>
    <row r="62" spans="1:12" ht="27">
      <c r="A62" s="32"/>
      <c r="B62" s="33" t="s">
        <v>165</v>
      </c>
      <c r="C62" s="47" t="s">
        <v>166</v>
      </c>
      <c r="D62" s="48"/>
      <c r="E62" s="34" t="s">
        <v>167</v>
      </c>
      <c r="F62" s="32" t="s">
        <v>168</v>
      </c>
      <c r="G62" s="32" t="s">
        <v>169</v>
      </c>
      <c r="H62" s="47" t="s">
        <v>170</v>
      </c>
      <c r="I62" s="48"/>
      <c r="J62" s="32" t="s">
        <v>171</v>
      </c>
      <c r="K62" s="32" t="s">
        <v>172</v>
      </c>
      <c r="L62" s="32" t="s">
        <v>173</v>
      </c>
    </row>
    <row r="63" spans="1:12" ht="40.5">
      <c r="A63" s="9">
        <v>1</v>
      </c>
      <c r="B63" s="10" t="s">
        <v>174</v>
      </c>
      <c r="C63" s="41" t="s">
        <v>175</v>
      </c>
      <c r="D63" s="42"/>
      <c r="E63" s="11" t="s">
        <v>152</v>
      </c>
      <c r="F63" s="11" t="s">
        <v>176</v>
      </c>
      <c r="G63" s="11" t="s">
        <v>251</v>
      </c>
      <c r="H63" s="12">
        <v>42303</v>
      </c>
      <c r="I63" s="12">
        <v>42429</v>
      </c>
      <c r="J63" s="13">
        <v>17712000</v>
      </c>
      <c r="K63" s="14" t="s">
        <v>177</v>
      </c>
      <c r="L63" s="15" t="s">
        <v>17</v>
      </c>
    </row>
    <row r="64" spans="1:12" ht="40.5">
      <c r="A64" s="9">
        <v>2</v>
      </c>
      <c r="B64" s="10" t="s">
        <v>174</v>
      </c>
      <c r="C64" s="41" t="s">
        <v>178</v>
      </c>
      <c r="D64" s="42"/>
      <c r="E64" s="11" t="s">
        <v>179</v>
      </c>
      <c r="F64" s="11" t="s">
        <v>180</v>
      </c>
      <c r="G64" s="11" t="s">
        <v>181</v>
      </c>
      <c r="H64" s="12">
        <v>42297</v>
      </c>
      <c r="I64" s="12">
        <v>42398</v>
      </c>
      <c r="J64" s="13">
        <v>10368000</v>
      </c>
      <c r="K64" s="18" t="s">
        <v>182</v>
      </c>
      <c r="L64" s="15" t="s">
        <v>17</v>
      </c>
    </row>
    <row r="65" spans="1:12" ht="40.5">
      <c r="A65" s="9">
        <v>3</v>
      </c>
      <c r="B65" s="10" t="s">
        <v>174</v>
      </c>
      <c r="C65" s="41" t="s">
        <v>183</v>
      </c>
      <c r="D65" s="42"/>
      <c r="E65" s="11" t="s">
        <v>232</v>
      </c>
      <c r="F65" s="11" t="s">
        <v>184</v>
      </c>
      <c r="G65" s="11" t="s">
        <v>252</v>
      </c>
      <c r="H65" s="12">
        <v>42304</v>
      </c>
      <c r="I65" s="12">
        <v>42794</v>
      </c>
      <c r="J65" s="13">
        <v>54540000</v>
      </c>
      <c r="K65" s="14" t="s">
        <v>177</v>
      </c>
      <c r="L65" s="15" t="s">
        <v>17</v>
      </c>
    </row>
    <row r="66" spans="1:12" ht="40.5">
      <c r="A66" s="9">
        <v>4</v>
      </c>
      <c r="B66" s="10" t="s">
        <v>174</v>
      </c>
      <c r="C66" s="41" t="s">
        <v>183</v>
      </c>
      <c r="D66" s="42"/>
      <c r="E66" s="11" t="s">
        <v>232</v>
      </c>
      <c r="F66" s="11" t="s">
        <v>185</v>
      </c>
      <c r="G66" s="11" t="s">
        <v>253</v>
      </c>
      <c r="H66" s="12">
        <v>42338</v>
      </c>
      <c r="I66" s="12">
        <v>42794</v>
      </c>
      <c r="J66" s="13">
        <v>17280000</v>
      </c>
      <c r="K66" s="14" t="s">
        <v>177</v>
      </c>
      <c r="L66" s="15" t="s">
        <v>17</v>
      </c>
    </row>
    <row r="67" spans="1:12" ht="40.5">
      <c r="A67" s="9">
        <v>5</v>
      </c>
      <c r="B67" s="10" t="s">
        <v>174</v>
      </c>
      <c r="C67" s="41" t="s">
        <v>186</v>
      </c>
      <c r="D67" s="42"/>
      <c r="E67" s="11" t="s">
        <v>233</v>
      </c>
      <c r="F67" s="11" t="s">
        <v>240</v>
      </c>
      <c r="G67" s="11" t="s">
        <v>254</v>
      </c>
      <c r="H67" s="12">
        <v>42212</v>
      </c>
      <c r="I67" s="12">
        <v>42444</v>
      </c>
      <c r="J67" s="13">
        <v>210600000</v>
      </c>
      <c r="K67" s="18" t="s">
        <v>182</v>
      </c>
      <c r="L67" s="15" t="s">
        <v>17</v>
      </c>
    </row>
    <row r="68" spans="1:12" ht="40.5">
      <c r="A68" s="9">
        <v>6</v>
      </c>
      <c r="B68" s="10" t="s">
        <v>174</v>
      </c>
      <c r="C68" s="41" t="s">
        <v>187</v>
      </c>
      <c r="D68" s="42"/>
      <c r="E68" s="11" t="s">
        <v>153</v>
      </c>
      <c r="F68" s="11" t="s">
        <v>188</v>
      </c>
      <c r="G68" s="11" t="s">
        <v>255</v>
      </c>
      <c r="H68" s="12">
        <v>42286</v>
      </c>
      <c r="I68" s="12">
        <v>42440</v>
      </c>
      <c r="J68" s="13">
        <v>18360000</v>
      </c>
      <c r="K68" s="18" t="s">
        <v>189</v>
      </c>
      <c r="L68" s="15" t="s">
        <v>17</v>
      </c>
    </row>
    <row r="69" spans="1:12" ht="40.5">
      <c r="A69" s="9">
        <v>7</v>
      </c>
      <c r="B69" s="10" t="s">
        <v>59</v>
      </c>
      <c r="C69" s="41" t="s">
        <v>190</v>
      </c>
      <c r="D69" s="42"/>
      <c r="E69" s="11" t="s">
        <v>234</v>
      </c>
      <c r="F69" s="11" t="s">
        <v>191</v>
      </c>
      <c r="G69" s="11" t="s">
        <v>256</v>
      </c>
      <c r="H69" s="12">
        <v>42279</v>
      </c>
      <c r="I69" s="12">
        <v>42440</v>
      </c>
      <c r="J69" s="13">
        <v>9143280</v>
      </c>
      <c r="K69" s="14" t="s">
        <v>192</v>
      </c>
      <c r="L69" s="15" t="s">
        <v>17</v>
      </c>
    </row>
    <row r="70" spans="1:12" ht="40.5">
      <c r="A70" s="9">
        <v>8</v>
      </c>
      <c r="B70" s="10" t="s">
        <v>59</v>
      </c>
      <c r="C70" s="41" t="s">
        <v>190</v>
      </c>
      <c r="D70" s="42"/>
      <c r="E70" s="11" t="s">
        <v>234</v>
      </c>
      <c r="F70" s="11" t="s">
        <v>241</v>
      </c>
      <c r="G70" s="11" t="s">
        <v>257</v>
      </c>
      <c r="H70" s="12">
        <v>42297</v>
      </c>
      <c r="I70" s="12">
        <v>42389</v>
      </c>
      <c r="J70" s="13">
        <v>3531600</v>
      </c>
      <c r="K70" s="18" t="s">
        <v>189</v>
      </c>
      <c r="L70" s="15" t="s">
        <v>17</v>
      </c>
    </row>
    <row r="71" spans="1:12" ht="27.75" customHeight="1">
      <c r="A71" s="9">
        <v>9</v>
      </c>
      <c r="B71" s="10" t="s">
        <v>59</v>
      </c>
      <c r="C71" s="41" t="s">
        <v>190</v>
      </c>
      <c r="D71" s="42"/>
      <c r="E71" s="11" t="s">
        <v>235</v>
      </c>
      <c r="F71" s="11" t="s">
        <v>193</v>
      </c>
      <c r="G71" s="11" t="s">
        <v>258</v>
      </c>
      <c r="H71" s="12">
        <v>42332</v>
      </c>
      <c r="I71" s="12">
        <v>42429</v>
      </c>
      <c r="J71" s="13">
        <v>39960000</v>
      </c>
      <c r="K71" s="19" t="s">
        <v>192</v>
      </c>
      <c r="L71" s="15" t="s">
        <v>17</v>
      </c>
    </row>
    <row r="72" spans="1:12" ht="40.5">
      <c r="A72" s="9">
        <v>10</v>
      </c>
      <c r="B72" s="10" t="s">
        <v>59</v>
      </c>
      <c r="C72" s="41" t="s">
        <v>194</v>
      </c>
      <c r="D72" s="42"/>
      <c r="E72" s="11" t="s">
        <v>236</v>
      </c>
      <c r="F72" s="27" t="s">
        <v>242</v>
      </c>
      <c r="G72" s="11" t="s">
        <v>259</v>
      </c>
      <c r="H72" s="12">
        <v>42290</v>
      </c>
      <c r="I72" s="12">
        <v>42521</v>
      </c>
      <c r="J72" s="13">
        <v>144180000</v>
      </c>
      <c r="K72" s="18" t="s">
        <v>189</v>
      </c>
      <c r="L72" s="15" t="s">
        <v>17</v>
      </c>
    </row>
    <row r="73" spans="1:12" ht="40.5">
      <c r="A73" s="9">
        <v>11</v>
      </c>
      <c r="B73" s="10" t="s">
        <v>59</v>
      </c>
      <c r="C73" s="41" t="s">
        <v>194</v>
      </c>
      <c r="D73" s="42"/>
      <c r="E73" s="11" t="s">
        <v>152</v>
      </c>
      <c r="F73" s="11" t="s">
        <v>195</v>
      </c>
      <c r="G73" s="11" t="s">
        <v>260</v>
      </c>
      <c r="H73" s="12">
        <v>42321</v>
      </c>
      <c r="I73" s="12">
        <v>42429</v>
      </c>
      <c r="J73" s="13">
        <v>2883600</v>
      </c>
      <c r="K73" s="18" t="s">
        <v>189</v>
      </c>
      <c r="L73" s="15" t="s">
        <v>17</v>
      </c>
    </row>
    <row r="74" spans="1:12" ht="40.5">
      <c r="A74" s="9">
        <v>12</v>
      </c>
      <c r="B74" s="10" t="s">
        <v>59</v>
      </c>
      <c r="C74" s="41" t="s">
        <v>196</v>
      </c>
      <c r="D74" s="42"/>
      <c r="E74" s="11" t="s">
        <v>237</v>
      </c>
      <c r="F74" s="11" t="s">
        <v>197</v>
      </c>
      <c r="G74" s="11" t="s">
        <v>261</v>
      </c>
      <c r="H74" s="12">
        <v>42279</v>
      </c>
      <c r="I74" s="12">
        <v>42429</v>
      </c>
      <c r="J74" s="13">
        <v>2916000</v>
      </c>
      <c r="K74" s="18" t="s">
        <v>189</v>
      </c>
      <c r="L74" s="15" t="s">
        <v>17</v>
      </c>
    </row>
    <row r="75" spans="1:12" ht="40.5">
      <c r="A75" s="9">
        <v>13</v>
      </c>
      <c r="B75" s="10" t="s">
        <v>59</v>
      </c>
      <c r="C75" s="41" t="s">
        <v>196</v>
      </c>
      <c r="D75" s="42"/>
      <c r="E75" s="11" t="s">
        <v>237</v>
      </c>
      <c r="F75" s="11" t="s">
        <v>243</v>
      </c>
      <c r="G75" s="11" t="s">
        <v>262</v>
      </c>
      <c r="H75" s="12">
        <v>42292</v>
      </c>
      <c r="I75" s="12">
        <v>42521</v>
      </c>
      <c r="J75" s="13">
        <v>139320000</v>
      </c>
      <c r="K75" s="18" t="s">
        <v>189</v>
      </c>
      <c r="L75" s="15" t="s">
        <v>17</v>
      </c>
    </row>
    <row r="76" spans="1:12" ht="40.5">
      <c r="A76" s="9">
        <v>14</v>
      </c>
      <c r="B76" s="10" t="s">
        <v>59</v>
      </c>
      <c r="C76" s="41" t="s">
        <v>198</v>
      </c>
      <c r="D76" s="42"/>
      <c r="E76" s="11" t="s">
        <v>238</v>
      </c>
      <c r="F76" s="11" t="s">
        <v>244</v>
      </c>
      <c r="G76" s="11" t="s">
        <v>263</v>
      </c>
      <c r="H76" s="12">
        <v>42334</v>
      </c>
      <c r="I76" s="12">
        <v>42794</v>
      </c>
      <c r="J76" s="13">
        <v>37260000</v>
      </c>
      <c r="K76" s="18" t="s">
        <v>189</v>
      </c>
      <c r="L76" s="15" t="s">
        <v>17</v>
      </c>
    </row>
    <row r="77" spans="1:12" ht="40.5">
      <c r="A77" s="9">
        <v>15</v>
      </c>
      <c r="B77" s="10" t="s">
        <v>59</v>
      </c>
      <c r="C77" s="41" t="s">
        <v>199</v>
      </c>
      <c r="D77" s="42"/>
      <c r="E77" s="11" t="s">
        <v>200</v>
      </c>
      <c r="F77" s="11" t="s">
        <v>188</v>
      </c>
      <c r="G77" s="11" t="s">
        <v>264</v>
      </c>
      <c r="H77" s="12">
        <v>42335</v>
      </c>
      <c r="I77" s="12">
        <v>42447</v>
      </c>
      <c r="J77" s="13">
        <v>9180000</v>
      </c>
      <c r="K77" s="18" t="s">
        <v>189</v>
      </c>
      <c r="L77" s="15" t="s">
        <v>17</v>
      </c>
    </row>
    <row r="78" spans="1:12" ht="40.5">
      <c r="A78" s="9">
        <v>16</v>
      </c>
      <c r="B78" s="10" t="s">
        <v>59</v>
      </c>
      <c r="C78" s="41" t="s">
        <v>201</v>
      </c>
      <c r="D78" s="42"/>
      <c r="E78" s="11" t="s">
        <v>239</v>
      </c>
      <c r="F78" s="11" t="s">
        <v>203</v>
      </c>
      <c r="G78" s="11" t="s">
        <v>265</v>
      </c>
      <c r="H78" s="12">
        <v>42279</v>
      </c>
      <c r="I78" s="12">
        <v>42440</v>
      </c>
      <c r="J78" s="13">
        <v>14904000</v>
      </c>
      <c r="K78" s="18" t="s">
        <v>189</v>
      </c>
      <c r="L78" s="15" t="s">
        <v>17</v>
      </c>
    </row>
    <row r="79" spans="1:12" ht="40.5">
      <c r="A79" s="9">
        <v>17</v>
      </c>
      <c r="B79" s="10" t="s">
        <v>59</v>
      </c>
      <c r="C79" s="41" t="s">
        <v>201</v>
      </c>
      <c r="D79" s="42"/>
      <c r="E79" s="11" t="s">
        <v>204</v>
      </c>
      <c r="F79" s="11" t="s">
        <v>245</v>
      </c>
      <c r="G79" s="11" t="s">
        <v>266</v>
      </c>
      <c r="H79" s="12">
        <v>42307</v>
      </c>
      <c r="I79" s="12">
        <v>42447</v>
      </c>
      <c r="J79" s="13">
        <v>43200000</v>
      </c>
      <c r="K79" s="18" t="s">
        <v>189</v>
      </c>
      <c r="L79" s="15" t="s">
        <v>17</v>
      </c>
    </row>
    <row r="80" spans="1:12" ht="28.5" customHeight="1">
      <c r="A80" s="9">
        <v>18</v>
      </c>
      <c r="B80" s="10" t="s">
        <v>59</v>
      </c>
      <c r="C80" s="41" t="s">
        <v>201</v>
      </c>
      <c r="D80" s="42"/>
      <c r="E80" s="11" t="s">
        <v>204</v>
      </c>
      <c r="F80" s="11" t="s">
        <v>246</v>
      </c>
      <c r="G80" s="11" t="s">
        <v>267</v>
      </c>
      <c r="H80" s="12">
        <v>42312</v>
      </c>
      <c r="I80" s="12">
        <v>42429</v>
      </c>
      <c r="J80" s="13">
        <v>9720000</v>
      </c>
      <c r="K80" s="18" t="s">
        <v>189</v>
      </c>
      <c r="L80" s="15" t="s">
        <v>17</v>
      </c>
    </row>
    <row r="81" spans="1:12" ht="40.5">
      <c r="A81" s="9">
        <v>19</v>
      </c>
      <c r="B81" s="10" t="s">
        <v>59</v>
      </c>
      <c r="C81" s="41" t="s">
        <v>201</v>
      </c>
      <c r="D81" s="42"/>
      <c r="E81" s="11" t="s">
        <v>202</v>
      </c>
      <c r="F81" s="11" t="s">
        <v>246</v>
      </c>
      <c r="G81" s="11" t="s">
        <v>268</v>
      </c>
      <c r="H81" s="12">
        <v>42334</v>
      </c>
      <c r="I81" s="12">
        <v>42440</v>
      </c>
      <c r="J81" s="13">
        <v>28080000</v>
      </c>
      <c r="K81" s="18" t="s">
        <v>189</v>
      </c>
      <c r="L81" s="15" t="s">
        <v>17</v>
      </c>
    </row>
    <row r="82" spans="1:12" ht="40.5">
      <c r="A82" s="9">
        <v>20</v>
      </c>
      <c r="B82" s="10" t="s">
        <v>59</v>
      </c>
      <c r="C82" s="41" t="s">
        <v>201</v>
      </c>
      <c r="D82" s="42"/>
      <c r="E82" s="11" t="s">
        <v>205</v>
      </c>
      <c r="F82" s="11" t="s">
        <v>245</v>
      </c>
      <c r="G82" s="11" t="s">
        <v>269</v>
      </c>
      <c r="H82" s="12">
        <v>42334</v>
      </c>
      <c r="I82" s="28">
        <v>42429</v>
      </c>
      <c r="J82" s="13">
        <v>21492000</v>
      </c>
      <c r="K82" s="18" t="s">
        <v>189</v>
      </c>
      <c r="L82" s="15" t="s">
        <v>17</v>
      </c>
    </row>
    <row r="83" spans="1:12" ht="40.5">
      <c r="A83" s="9">
        <v>21</v>
      </c>
      <c r="B83" s="10" t="s">
        <v>59</v>
      </c>
      <c r="C83" s="41" t="s">
        <v>206</v>
      </c>
      <c r="D83" s="42"/>
      <c r="E83" s="11" t="s">
        <v>207</v>
      </c>
      <c r="F83" s="11" t="s">
        <v>208</v>
      </c>
      <c r="G83" s="11" t="s">
        <v>270</v>
      </c>
      <c r="H83" s="12">
        <v>42278</v>
      </c>
      <c r="I83" s="12">
        <v>42384</v>
      </c>
      <c r="J83" s="13">
        <v>9072000</v>
      </c>
      <c r="K83" s="18" t="s">
        <v>189</v>
      </c>
      <c r="L83" s="15" t="s">
        <v>17</v>
      </c>
    </row>
    <row r="84" spans="1:12" ht="40.5">
      <c r="A84" s="9">
        <v>22</v>
      </c>
      <c r="B84" s="10" t="s">
        <v>59</v>
      </c>
      <c r="C84" s="41" t="s">
        <v>206</v>
      </c>
      <c r="D84" s="42"/>
      <c r="E84" s="11" t="s">
        <v>207</v>
      </c>
      <c r="F84" s="11" t="s">
        <v>162</v>
      </c>
      <c r="G84" s="11" t="s">
        <v>271</v>
      </c>
      <c r="H84" s="12">
        <v>42290</v>
      </c>
      <c r="I84" s="12">
        <v>42429</v>
      </c>
      <c r="J84" s="13">
        <v>8532000</v>
      </c>
      <c r="K84" s="18" t="s">
        <v>189</v>
      </c>
      <c r="L84" s="15" t="s">
        <v>17</v>
      </c>
    </row>
    <row r="85" spans="1:12" ht="40.5">
      <c r="A85" s="9">
        <v>23</v>
      </c>
      <c r="B85" s="10" t="s">
        <v>59</v>
      </c>
      <c r="C85" s="41" t="s">
        <v>206</v>
      </c>
      <c r="D85" s="42"/>
      <c r="E85" s="11" t="s">
        <v>209</v>
      </c>
      <c r="F85" s="11" t="s">
        <v>247</v>
      </c>
      <c r="G85" s="11" t="s">
        <v>272</v>
      </c>
      <c r="H85" s="12">
        <v>42296</v>
      </c>
      <c r="I85" s="12">
        <v>42429</v>
      </c>
      <c r="J85" s="13">
        <v>9720000</v>
      </c>
      <c r="K85" s="18" t="s">
        <v>189</v>
      </c>
      <c r="L85" s="15" t="s">
        <v>17</v>
      </c>
    </row>
    <row r="86" spans="1:12" ht="40.5">
      <c r="A86" s="9">
        <v>24</v>
      </c>
      <c r="B86" s="10" t="s">
        <v>59</v>
      </c>
      <c r="C86" s="41" t="s">
        <v>206</v>
      </c>
      <c r="D86" s="42"/>
      <c r="E86" s="11" t="s">
        <v>210</v>
      </c>
      <c r="F86" s="11" t="s">
        <v>211</v>
      </c>
      <c r="G86" s="11" t="s">
        <v>273</v>
      </c>
      <c r="H86" s="12">
        <v>42297</v>
      </c>
      <c r="I86" s="12">
        <v>42429</v>
      </c>
      <c r="J86" s="13">
        <v>15660000</v>
      </c>
      <c r="K86" s="18" t="s">
        <v>189</v>
      </c>
      <c r="L86" s="15" t="s">
        <v>17</v>
      </c>
    </row>
    <row r="87" spans="1:12" ht="40.5">
      <c r="A87" s="9">
        <v>25</v>
      </c>
      <c r="B87" s="10" t="s">
        <v>59</v>
      </c>
      <c r="C87" s="41" t="s">
        <v>206</v>
      </c>
      <c r="D87" s="42"/>
      <c r="E87" s="11" t="s">
        <v>212</v>
      </c>
      <c r="F87" s="11" t="s">
        <v>245</v>
      </c>
      <c r="G87" s="11" t="s">
        <v>274</v>
      </c>
      <c r="H87" s="12">
        <v>42298</v>
      </c>
      <c r="I87" s="12">
        <v>42794</v>
      </c>
      <c r="J87" s="13">
        <v>105300000</v>
      </c>
      <c r="K87" s="18" t="s">
        <v>189</v>
      </c>
      <c r="L87" s="15" t="s">
        <v>17</v>
      </c>
    </row>
    <row r="88" spans="1:12" ht="40.5">
      <c r="A88" s="9">
        <v>26</v>
      </c>
      <c r="B88" s="10" t="s">
        <v>59</v>
      </c>
      <c r="C88" s="41" t="s">
        <v>206</v>
      </c>
      <c r="D88" s="42"/>
      <c r="E88" s="11" t="s">
        <v>213</v>
      </c>
      <c r="F88" s="11" t="s">
        <v>248</v>
      </c>
      <c r="G88" s="11" t="s">
        <v>275</v>
      </c>
      <c r="H88" s="12">
        <v>42313</v>
      </c>
      <c r="I88" s="28">
        <v>42440</v>
      </c>
      <c r="J88" s="13">
        <v>31860000</v>
      </c>
      <c r="K88" s="18" t="s">
        <v>189</v>
      </c>
      <c r="L88" s="15" t="s">
        <v>17</v>
      </c>
    </row>
    <row r="89" spans="1:12" ht="40.5">
      <c r="A89" s="9">
        <v>27</v>
      </c>
      <c r="B89" s="10" t="s">
        <v>59</v>
      </c>
      <c r="C89" s="41" t="s">
        <v>214</v>
      </c>
      <c r="D89" s="42"/>
      <c r="E89" s="11" t="s">
        <v>215</v>
      </c>
      <c r="F89" s="11" t="s">
        <v>249</v>
      </c>
      <c r="G89" s="11" t="s">
        <v>276</v>
      </c>
      <c r="H89" s="12">
        <v>42327</v>
      </c>
      <c r="I89" s="28">
        <v>42429</v>
      </c>
      <c r="J89" s="13">
        <v>8964000</v>
      </c>
      <c r="K89" s="18" t="s">
        <v>189</v>
      </c>
      <c r="L89" s="15" t="s">
        <v>17</v>
      </c>
    </row>
    <row r="90" spans="1:12" ht="40.5">
      <c r="A90" s="9">
        <v>28</v>
      </c>
      <c r="B90" s="10" t="s">
        <v>59</v>
      </c>
      <c r="C90" s="41" t="s">
        <v>214</v>
      </c>
      <c r="D90" s="42"/>
      <c r="E90" s="11" t="s">
        <v>213</v>
      </c>
      <c r="F90" s="11" t="s">
        <v>248</v>
      </c>
      <c r="G90" s="11" t="s">
        <v>277</v>
      </c>
      <c r="H90" s="12">
        <v>42328</v>
      </c>
      <c r="I90" s="28">
        <v>42429</v>
      </c>
      <c r="J90" s="13">
        <v>9720000</v>
      </c>
      <c r="K90" s="18" t="s">
        <v>189</v>
      </c>
      <c r="L90" s="15" t="s">
        <v>17</v>
      </c>
    </row>
    <row r="91" spans="1:12" ht="40.5">
      <c r="A91" s="9">
        <v>29</v>
      </c>
      <c r="B91" s="10" t="s">
        <v>59</v>
      </c>
      <c r="C91" s="41" t="s">
        <v>214</v>
      </c>
      <c r="D91" s="42"/>
      <c r="E91" s="11" t="s">
        <v>215</v>
      </c>
      <c r="F91" s="11" t="s">
        <v>248</v>
      </c>
      <c r="G91" s="11" t="s">
        <v>278</v>
      </c>
      <c r="H91" s="12">
        <v>42338</v>
      </c>
      <c r="I91" s="28">
        <v>42521</v>
      </c>
      <c r="J91" s="13">
        <v>23760000</v>
      </c>
      <c r="K91" s="18" t="s">
        <v>189</v>
      </c>
      <c r="L91" s="15" t="s">
        <v>17</v>
      </c>
    </row>
    <row r="92" spans="1:12" ht="40.5">
      <c r="A92" s="9">
        <v>30</v>
      </c>
      <c r="B92" s="10" t="s">
        <v>59</v>
      </c>
      <c r="C92" s="41" t="s">
        <v>214</v>
      </c>
      <c r="D92" s="42"/>
      <c r="E92" s="11" t="s">
        <v>216</v>
      </c>
      <c r="F92" s="11" t="s">
        <v>217</v>
      </c>
      <c r="G92" s="11" t="s">
        <v>279</v>
      </c>
      <c r="H92" s="12">
        <v>42338</v>
      </c>
      <c r="I92" s="12">
        <v>42446</v>
      </c>
      <c r="J92" s="13">
        <v>6804000</v>
      </c>
      <c r="K92" s="18" t="s">
        <v>189</v>
      </c>
      <c r="L92" s="15" t="s">
        <v>17</v>
      </c>
    </row>
    <row r="93" spans="1:12" ht="40.5">
      <c r="A93" s="9">
        <v>31</v>
      </c>
      <c r="B93" s="10" t="s">
        <v>106</v>
      </c>
      <c r="C93" s="41" t="s">
        <v>107</v>
      </c>
      <c r="D93" s="42"/>
      <c r="E93" s="11" t="s">
        <v>218</v>
      </c>
      <c r="F93" s="11" t="s">
        <v>219</v>
      </c>
      <c r="G93" s="11" t="s">
        <v>280</v>
      </c>
      <c r="H93" s="12">
        <v>42305</v>
      </c>
      <c r="I93" s="12">
        <v>42429</v>
      </c>
      <c r="J93" s="13">
        <v>28566000</v>
      </c>
      <c r="K93" s="14" t="s">
        <v>220</v>
      </c>
      <c r="L93" s="15" t="s">
        <v>17</v>
      </c>
    </row>
    <row r="94" spans="1:12" ht="40.5">
      <c r="A94" s="9">
        <v>32</v>
      </c>
      <c r="B94" s="10" t="s">
        <v>106</v>
      </c>
      <c r="C94" s="41" t="s">
        <v>107</v>
      </c>
      <c r="D94" s="42"/>
      <c r="E94" s="11" t="s">
        <v>218</v>
      </c>
      <c r="F94" s="11" t="s">
        <v>221</v>
      </c>
      <c r="G94" s="11" t="s">
        <v>222</v>
      </c>
      <c r="H94" s="12">
        <v>42325</v>
      </c>
      <c r="I94" s="12">
        <v>42416</v>
      </c>
      <c r="J94" s="13">
        <v>4536000</v>
      </c>
      <c r="K94" s="19" t="s">
        <v>220</v>
      </c>
      <c r="L94" s="15" t="s">
        <v>17</v>
      </c>
    </row>
    <row r="95" spans="1:12" ht="40.5">
      <c r="A95" s="9">
        <v>33</v>
      </c>
      <c r="B95" s="10" t="s">
        <v>106</v>
      </c>
      <c r="C95" s="41" t="s">
        <v>107</v>
      </c>
      <c r="D95" s="42"/>
      <c r="E95" s="11" t="s">
        <v>223</v>
      </c>
      <c r="F95" s="11" t="s">
        <v>224</v>
      </c>
      <c r="G95" s="11" t="s">
        <v>281</v>
      </c>
      <c r="H95" s="12">
        <v>42298</v>
      </c>
      <c r="I95" s="12">
        <v>42443</v>
      </c>
      <c r="J95" s="13">
        <v>6696000</v>
      </c>
      <c r="K95" s="19" t="s">
        <v>225</v>
      </c>
      <c r="L95" s="15" t="s">
        <v>17</v>
      </c>
    </row>
    <row r="96" spans="1:12" ht="40.5">
      <c r="A96" s="9">
        <v>34</v>
      </c>
      <c r="B96" s="10" t="s">
        <v>106</v>
      </c>
      <c r="C96" s="41" t="s">
        <v>107</v>
      </c>
      <c r="D96" s="42"/>
      <c r="E96" s="11" t="s">
        <v>223</v>
      </c>
      <c r="F96" s="11" t="s">
        <v>226</v>
      </c>
      <c r="G96" s="11" t="s">
        <v>282</v>
      </c>
      <c r="H96" s="12">
        <v>42334</v>
      </c>
      <c r="I96" s="12">
        <v>42443</v>
      </c>
      <c r="J96" s="13">
        <v>11880000</v>
      </c>
      <c r="K96" s="19" t="s">
        <v>220</v>
      </c>
      <c r="L96" s="15" t="s">
        <v>17</v>
      </c>
    </row>
    <row r="97" spans="1:12" ht="28.5" customHeight="1">
      <c r="A97" s="9">
        <v>35</v>
      </c>
      <c r="B97" s="10" t="s">
        <v>106</v>
      </c>
      <c r="C97" s="41" t="s">
        <v>107</v>
      </c>
      <c r="D97" s="42"/>
      <c r="E97" s="11" t="s">
        <v>227</v>
      </c>
      <c r="F97" s="11" t="s">
        <v>228</v>
      </c>
      <c r="G97" s="11" t="s">
        <v>283</v>
      </c>
      <c r="H97" s="12">
        <v>42306</v>
      </c>
      <c r="I97" s="12">
        <v>42443</v>
      </c>
      <c r="J97" s="13">
        <v>27324000</v>
      </c>
      <c r="K97" s="19" t="s">
        <v>229</v>
      </c>
      <c r="L97" s="15" t="s">
        <v>17</v>
      </c>
    </row>
    <row r="98" spans="1:12" ht="40.5">
      <c r="A98" s="9">
        <v>36</v>
      </c>
      <c r="B98" s="10" t="s">
        <v>106</v>
      </c>
      <c r="C98" s="41" t="s">
        <v>230</v>
      </c>
      <c r="D98" s="42"/>
      <c r="E98" s="26" t="s">
        <v>227</v>
      </c>
      <c r="F98" s="26" t="s">
        <v>250</v>
      </c>
      <c r="G98" s="26" t="s">
        <v>284</v>
      </c>
      <c r="H98" s="12">
        <v>42324</v>
      </c>
      <c r="I98" s="12">
        <v>42419</v>
      </c>
      <c r="J98" s="13">
        <v>9342000</v>
      </c>
      <c r="K98" s="26" t="s">
        <v>225</v>
      </c>
      <c r="L98" s="15" t="s">
        <v>17</v>
      </c>
    </row>
    <row r="99" spans="1:12" ht="40.5">
      <c r="A99" s="9">
        <v>37</v>
      </c>
      <c r="B99" s="10" t="s">
        <v>106</v>
      </c>
      <c r="C99" s="41" t="s">
        <v>107</v>
      </c>
      <c r="D99" s="42"/>
      <c r="E99" s="11" t="s">
        <v>227</v>
      </c>
      <c r="F99" s="11" t="s">
        <v>231</v>
      </c>
      <c r="G99" s="11" t="s">
        <v>285</v>
      </c>
      <c r="H99" s="12">
        <v>42312</v>
      </c>
      <c r="I99" s="12">
        <v>42338</v>
      </c>
      <c r="J99" s="13">
        <v>5362740</v>
      </c>
      <c r="K99" s="19" t="s">
        <v>225</v>
      </c>
      <c r="L99" s="15" t="s">
        <v>17</v>
      </c>
    </row>
    <row r="100" spans="1:12" ht="13.5">
      <c r="A100" s="49" t="s">
        <v>112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5"/>
    </row>
    <row r="101" spans="1:12" ht="27">
      <c r="A101" s="6"/>
      <c r="B101" s="7" t="s">
        <v>2</v>
      </c>
      <c r="C101" s="52" t="s">
        <v>3</v>
      </c>
      <c r="D101" s="53"/>
      <c r="E101" s="7" t="s">
        <v>4</v>
      </c>
      <c r="F101" s="7" t="s">
        <v>5</v>
      </c>
      <c r="G101" s="7" t="s">
        <v>6</v>
      </c>
      <c r="H101" s="52" t="s">
        <v>7</v>
      </c>
      <c r="I101" s="53"/>
      <c r="J101" s="8" t="s">
        <v>8</v>
      </c>
      <c r="K101" s="7" t="s">
        <v>9</v>
      </c>
      <c r="L101" s="7" t="s">
        <v>10</v>
      </c>
    </row>
    <row r="102" spans="1:12" ht="40.5">
      <c r="A102" s="9">
        <v>1</v>
      </c>
      <c r="B102" s="10" t="s">
        <v>113</v>
      </c>
      <c r="C102" s="41" t="s">
        <v>114</v>
      </c>
      <c r="D102" s="42"/>
      <c r="E102" s="11" t="s">
        <v>151</v>
      </c>
      <c r="F102" s="11" t="s">
        <v>115</v>
      </c>
      <c r="G102" s="11" t="s">
        <v>136</v>
      </c>
      <c r="H102" s="12">
        <v>42242</v>
      </c>
      <c r="I102" s="12">
        <v>42307</v>
      </c>
      <c r="J102" s="13">
        <v>18900000</v>
      </c>
      <c r="K102" s="14" t="s">
        <v>64</v>
      </c>
      <c r="L102" s="20" t="str">
        <f aca="true" t="shared" si="2" ref="L102:L116">HYPERLINK("http://www.nyusatsu.pref.osaka.jp/keiyaku/e-nyusatsu/zuiikeiyaku-kouhyou/kensetsu/zuii_riyuu/"&amp;ASC(MID($B$2,FIND("平成",$B$2)+2,FIND("年度",$B$2)-FIND("平成",$B$2)-2))&amp;"nendo\"&amp;"h"&amp;ASC(MID($A$100,FIND("平成",$A$100)+2,FIND("年",$A$100)-FIND("平成",$A$100)-2))&amp;RIGHT("00"&amp;ASC(MID($A$100,FIND("年",$A$100)+1,FIND("月～",$A$100)-FIND("年",$A$100)-1)),2)&amp;"_"&amp;RIGHT("00"&amp;ASC(MID(RIGHT($A$100,4),FIND("年",RIGHT($A$100,4))+1,FIND("月",RIGHT($A$100,4))-FIND("年",RIGHT($A$100,4))-1)),2)&amp;"_"&amp;RIGHT("00"&amp;A102,2)&amp;".pdf","表示")</f>
        <v>表示</v>
      </c>
    </row>
    <row r="103" spans="1:12" ht="40.5">
      <c r="A103" s="9">
        <v>2</v>
      </c>
      <c r="B103" s="10" t="s">
        <v>116</v>
      </c>
      <c r="C103" s="41" t="s">
        <v>117</v>
      </c>
      <c r="D103" s="42"/>
      <c r="E103" s="11" t="s">
        <v>118</v>
      </c>
      <c r="F103" s="11" t="s">
        <v>119</v>
      </c>
      <c r="G103" s="11" t="s">
        <v>137</v>
      </c>
      <c r="H103" s="25">
        <v>42272</v>
      </c>
      <c r="I103" s="25">
        <v>42429</v>
      </c>
      <c r="J103" s="13">
        <v>39042000</v>
      </c>
      <c r="K103" s="19" t="s">
        <v>16</v>
      </c>
      <c r="L103" s="20" t="str">
        <f t="shared" si="2"/>
        <v>表示</v>
      </c>
    </row>
    <row r="104" spans="1:12" ht="40.5">
      <c r="A104" s="9">
        <v>3</v>
      </c>
      <c r="B104" s="10" t="s">
        <v>59</v>
      </c>
      <c r="C104" s="41" t="s">
        <v>120</v>
      </c>
      <c r="D104" s="42"/>
      <c r="E104" s="11" t="s">
        <v>152</v>
      </c>
      <c r="F104" s="11" t="s">
        <v>121</v>
      </c>
      <c r="G104" s="11" t="s">
        <v>138</v>
      </c>
      <c r="H104" s="25">
        <v>42203</v>
      </c>
      <c r="I104" s="25">
        <v>42308</v>
      </c>
      <c r="J104" s="13">
        <v>21060000</v>
      </c>
      <c r="K104" s="19" t="s">
        <v>69</v>
      </c>
      <c r="L104" s="20" t="str">
        <f t="shared" si="2"/>
        <v>表示</v>
      </c>
    </row>
    <row r="105" spans="1:12" ht="40.5">
      <c r="A105" s="9">
        <v>4</v>
      </c>
      <c r="B105" s="10" t="s">
        <v>59</v>
      </c>
      <c r="C105" s="41" t="s">
        <v>120</v>
      </c>
      <c r="D105" s="42"/>
      <c r="E105" s="11" t="s">
        <v>122</v>
      </c>
      <c r="F105" s="11" t="s">
        <v>123</v>
      </c>
      <c r="G105" s="11" t="s">
        <v>139</v>
      </c>
      <c r="H105" s="25">
        <v>42214</v>
      </c>
      <c r="I105" s="25">
        <v>42300</v>
      </c>
      <c r="J105" s="13">
        <v>3998160</v>
      </c>
      <c r="K105" s="19" t="s">
        <v>69</v>
      </c>
      <c r="L105" s="20" t="str">
        <f t="shared" si="2"/>
        <v>表示</v>
      </c>
    </row>
    <row r="106" spans="1:12" ht="40.5">
      <c r="A106" s="9">
        <v>5</v>
      </c>
      <c r="B106" s="10" t="s">
        <v>59</v>
      </c>
      <c r="C106" s="41" t="s">
        <v>124</v>
      </c>
      <c r="D106" s="42"/>
      <c r="E106" s="11" t="s">
        <v>153</v>
      </c>
      <c r="F106" s="11" t="s">
        <v>125</v>
      </c>
      <c r="G106" s="11" t="s">
        <v>140</v>
      </c>
      <c r="H106" s="25">
        <v>42272</v>
      </c>
      <c r="I106" s="25">
        <v>42426</v>
      </c>
      <c r="J106" s="13">
        <v>12582000</v>
      </c>
      <c r="K106" s="19" t="s">
        <v>72</v>
      </c>
      <c r="L106" s="20" t="str">
        <f t="shared" si="2"/>
        <v>表示</v>
      </c>
    </row>
    <row r="107" spans="1:12" ht="40.5">
      <c r="A107" s="9">
        <v>6</v>
      </c>
      <c r="B107" s="10" t="s">
        <v>59</v>
      </c>
      <c r="C107" s="41" t="s">
        <v>73</v>
      </c>
      <c r="D107" s="42"/>
      <c r="E107" s="11" t="s">
        <v>154</v>
      </c>
      <c r="F107" s="11" t="s">
        <v>126</v>
      </c>
      <c r="G107" s="11" t="s">
        <v>141</v>
      </c>
      <c r="H107" s="25">
        <v>42221</v>
      </c>
      <c r="I107" s="25">
        <v>42338</v>
      </c>
      <c r="J107" s="13">
        <v>9504000</v>
      </c>
      <c r="K107" s="19" t="s">
        <v>64</v>
      </c>
      <c r="L107" s="20" t="str">
        <f t="shared" si="2"/>
        <v>表示</v>
      </c>
    </row>
    <row r="108" spans="1:12" ht="28.5" customHeight="1">
      <c r="A108" s="9">
        <v>7</v>
      </c>
      <c r="B108" s="10" t="s">
        <v>59</v>
      </c>
      <c r="C108" s="41" t="s">
        <v>73</v>
      </c>
      <c r="D108" s="42"/>
      <c r="E108" s="11" t="s">
        <v>127</v>
      </c>
      <c r="F108" s="11" t="s">
        <v>128</v>
      </c>
      <c r="G108" s="11" t="s">
        <v>142</v>
      </c>
      <c r="H108" s="25">
        <v>42233</v>
      </c>
      <c r="I108" s="25">
        <v>42521</v>
      </c>
      <c r="J108" s="13">
        <v>264000000</v>
      </c>
      <c r="K108" s="19" t="s">
        <v>64</v>
      </c>
      <c r="L108" s="20" t="str">
        <f t="shared" si="2"/>
        <v>表示</v>
      </c>
    </row>
    <row r="109" spans="1:12" ht="40.5">
      <c r="A109" s="9">
        <v>8</v>
      </c>
      <c r="B109" s="10" t="s">
        <v>59</v>
      </c>
      <c r="C109" s="41" t="s">
        <v>77</v>
      </c>
      <c r="D109" s="42"/>
      <c r="E109" s="11" t="s">
        <v>127</v>
      </c>
      <c r="F109" s="11" t="s">
        <v>129</v>
      </c>
      <c r="G109" s="11" t="s">
        <v>143</v>
      </c>
      <c r="H109" s="25">
        <v>42220</v>
      </c>
      <c r="I109" s="25">
        <v>42886</v>
      </c>
      <c r="J109" s="13">
        <v>59400000</v>
      </c>
      <c r="K109" s="19" t="s">
        <v>64</v>
      </c>
      <c r="L109" s="20" t="str">
        <f t="shared" si="2"/>
        <v>表示</v>
      </c>
    </row>
    <row r="110" spans="1:12" ht="40.5">
      <c r="A110" s="9">
        <v>9</v>
      </c>
      <c r="B110" s="10" t="s">
        <v>59</v>
      </c>
      <c r="C110" s="41" t="s">
        <v>80</v>
      </c>
      <c r="D110" s="42"/>
      <c r="E110" s="11" t="s">
        <v>155</v>
      </c>
      <c r="F110" s="11" t="s">
        <v>161</v>
      </c>
      <c r="G110" s="11" t="s">
        <v>144</v>
      </c>
      <c r="H110" s="25">
        <v>42255</v>
      </c>
      <c r="I110" s="25">
        <v>42426</v>
      </c>
      <c r="J110" s="13">
        <v>8856000</v>
      </c>
      <c r="K110" s="19" t="s">
        <v>64</v>
      </c>
      <c r="L110" s="20" t="str">
        <f t="shared" si="2"/>
        <v>表示</v>
      </c>
    </row>
    <row r="111" spans="1:12" ht="40.5">
      <c r="A111" s="9">
        <v>10</v>
      </c>
      <c r="B111" s="10" t="s">
        <v>59</v>
      </c>
      <c r="C111" s="41" t="s">
        <v>80</v>
      </c>
      <c r="D111" s="42"/>
      <c r="E111" s="11" t="s">
        <v>156</v>
      </c>
      <c r="F111" s="11" t="s">
        <v>130</v>
      </c>
      <c r="G111" s="11" t="s">
        <v>145</v>
      </c>
      <c r="H111" s="25">
        <v>42277</v>
      </c>
      <c r="I111" s="25">
        <v>42447</v>
      </c>
      <c r="J111" s="13">
        <v>32076000</v>
      </c>
      <c r="K111" s="19" t="s">
        <v>64</v>
      </c>
      <c r="L111" s="20" t="str">
        <f t="shared" si="2"/>
        <v>表示</v>
      </c>
    </row>
    <row r="112" spans="1:12" ht="40.5">
      <c r="A112" s="9">
        <v>11</v>
      </c>
      <c r="B112" s="10" t="s">
        <v>59</v>
      </c>
      <c r="C112" s="41" t="s">
        <v>86</v>
      </c>
      <c r="D112" s="42"/>
      <c r="E112" s="11" t="s">
        <v>157</v>
      </c>
      <c r="F112" s="11" t="s">
        <v>162</v>
      </c>
      <c r="G112" s="11" t="s">
        <v>146</v>
      </c>
      <c r="H112" s="25">
        <v>42219</v>
      </c>
      <c r="I112" s="25">
        <v>42398</v>
      </c>
      <c r="J112" s="13">
        <v>20520000</v>
      </c>
      <c r="K112" s="19" t="s">
        <v>64</v>
      </c>
      <c r="L112" s="20" t="str">
        <f t="shared" si="2"/>
        <v>表示</v>
      </c>
    </row>
    <row r="113" spans="1:12" ht="40.5">
      <c r="A113" s="9">
        <v>12</v>
      </c>
      <c r="B113" s="10" t="s">
        <v>59</v>
      </c>
      <c r="C113" s="41" t="s">
        <v>86</v>
      </c>
      <c r="D113" s="42"/>
      <c r="E113" s="11" t="s">
        <v>158</v>
      </c>
      <c r="F113" s="11" t="s">
        <v>131</v>
      </c>
      <c r="G113" s="11" t="s">
        <v>147</v>
      </c>
      <c r="H113" s="25">
        <v>42221</v>
      </c>
      <c r="I113" s="25">
        <v>42307</v>
      </c>
      <c r="J113" s="13">
        <v>5994000</v>
      </c>
      <c r="K113" s="19" t="s">
        <v>64</v>
      </c>
      <c r="L113" s="20" t="str">
        <f t="shared" si="2"/>
        <v>表示</v>
      </c>
    </row>
    <row r="114" spans="1:12" ht="40.5">
      <c r="A114" s="9">
        <v>13</v>
      </c>
      <c r="B114" s="10" t="s">
        <v>59</v>
      </c>
      <c r="C114" s="41" t="s">
        <v>86</v>
      </c>
      <c r="D114" s="42"/>
      <c r="E114" s="11" t="s">
        <v>159</v>
      </c>
      <c r="F114" s="11" t="s">
        <v>163</v>
      </c>
      <c r="G114" s="11" t="s">
        <v>148</v>
      </c>
      <c r="H114" s="25">
        <v>42244</v>
      </c>
      <c r="I114" s="25">
        <v>42429</v>
      </c>
      <c r="J114" s="13">
        <v>32400000</v>
      </c>
      <c r="K114" s="19" t="s">
        <v>64</v>
      </c>
      <c r="L114" s="20" t="str">
        <f t="shared" si="2"/>
        <v>表示</v>
      </c>
    </row>
    <row r="115" spans="1:12" ht="40.5">
      <c r="A115" s="9">
        <v>14</v>
      </c>
      <c r="B115" s="10" t="s">
        <v>59</v>
      </c>
      <c r="C115" s="41" t="s">
        <v>86</v>
      </c>
      <c r="D115" s="42"/>
      <c r="E115" s="11" t="s">
        <v>158</v>
      </c>
      <c r="F115" s="11" t="s">
        <v>132</v>
      </c>
      <c r="G115" s="11" t="s">
        <v>149</v>
      </c>
      <c r="H115" s="25">
        <v>42251</v>
      </c>
      <c r="I115" s="25">
        <v>42429</v>
      </c>
      <c r="J115" s="13">
        <v>12960000</v>
      </c>
      <c r="K115" s="19" t="s">
        <v>64</v>
      </c>
      <c r="L115" s="20" t="str">
        <f t="shared" si="2"/>
        <v>表示</v>
      </c>
    </row>
    <row r="116" spans="1:12" ht="40.5">
      <c r="A116" s="9">
        <v>15</v>
      </c>
      <c r="B116" s="10" t="s">
        <v>133</v>
      </c>
      <c r="C116" s="41" t="s">
        <v>134</v>
      </c>
      <c r="D116" s="42"/>
      <c r="E116" s="11" t="s">
        <v>160</v>
      </c>
      <c r="F116" s="11" t="s">
        <v>130</v>
      </c>
      <c r="G116" s="11" t="s">
        <v>150</v>
      </c>
      <c r="H116" s="25">
        <v>42277</v>
      </c>
      <c r="I116" s="25">
        <v>42429</v>
      </c>
      <c r="J116" s="13">
        <v>29484000</v>
      </c>
      <c r="K116" s="19" t="s">
        <v>135</v>
      </c>
      <c r="L116" s="20" t="str">
        <f t="shared" si="2"/>
        <v>表示</v>
      </c>
    </row>
    <row r="117" spans="1:12" ht="13.5">
      <c r="A117" s="49" t="s">
        <v>1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1"/>
    </row>
    <row r="118" spans="1:12" ht="27">
      <c r="A118" s="6"/>
      <c r="B118" s="7" t="s">
        <v>2</v>
      </c>
      <c r="C118" s="52" t="s">
        <v>3</v>
      </c>
      <c r="D118" s="53"/>
      <c r="E118" s="7" t="s">
        <v>4</v>
      </c>
      <c r="F118" s="7" t="s">
        <v>5</v>
      </c>
      <c r="G118" s="7" t="s">
        <v>6</v>
      </c>
      <c r="H118" s="52" t="s">
        <v>7</v>
      </c>
      <c r="I118" s="53"/>
      <c r="J118" s="8" t="s">
        <v>8</v>
      </c>
      <c r="K118" s="7" t="s">
        <v>9</v>
      </c>
      <c r="L118" s="7" t="s">
        <v>10</v>
      </c>
    </row>
    <row r="119" spans="1:12" ht="40.5">
      <c r="A119" s="9">
        <v>1</v>
      </c>
      <c r="B119" s="10" t="s">
        <v>11</v>
      </c>
      <c r="C119" s="41" t="s">
        <v>12</v>
      </c>
      <c r="D119" s="42"/>
      <c r="E119" s="11" t="s">
        <v>13</v>
      </c>
      <c r="F119" s="11" t="s">
        <v>14</v>
      </c>
      <c r="G119" s="11" t="s">
        <v>15</v>
      </c>
      <c r="H119" s="12">
        <v>42192</v>
      </c>
      <c r="I119" s="12">
        <v>42429</v>
      </c>
      <c r="J119" s="13">
        <v>72900000</v>
      </c>
      <c r="K119" s="14" t="s">
        <v>16</v>
      </c>
      <c r="L119" s="15" t="s">
        <v>17</v>
      </c>
    </row>
    <row r="120" spans="1:12" ht="40.5">
      <c r="A120" s="9">
        <v>2</v>
      </c>
      <c r="B120" s="17" t="s">
        <v>18</v>
      </c>
      <c r="C120" s="45" t="s">
        <v>19</v>
      </c>
      <c r="D120" s="45"/>
      <c r="E120" s="11" t="s">
        <v>20</v>
      </c>
      <c r="F120" s="11" t="s">
        <v>21</v>
      </c>
      <c r="G120" s="11" t="s">
        <v>22</v>
      </c>
      <c r="H120" s="12">
        <v>42181</v>
      </c>
      <c r="I120" s="12">
        <v>42398</v>
      </c>
      <c r="J120" s="13">
        <v>74520000</v>
      </c>
      <c r="K120" s="18" t="s">
        <v>23</v>
      </c>
      <c r="L120" s="15" t="s">
        <v>17</v>
      </c>
    </row>
    <row r="121" spans="1:12" ht="40.5">
      <c r="A121" s="9">
        <v>3</v>
      </c>
      <c r="B121" s="17" t="s">
        <v>18</v>
      </c>
      <c r="C121" s="45" t="s">
        <v>24</v>
      </c>
      <c r="D121" s="45"/>
      <c r="E121" s="11" t="s">
        <v>25</v>
      </c>
      <c r="F121" s="11" t="s">
        <v>26</v>
      </c>
      <c r="G121" s="11" t="s">
        <v>27</v>
      </c>
      <c r="H121" s="12">
        <v>42156</v>
      </c>
      <c r="I121" s="12">
        <v>42307</v>
      </c>
      <c r="J121" s="13">
        <v>8618400</v>
      </c>
      <c r="K121" s="18" t="s">
        <v>23</v>
      </c>
      <c r="L121" s="15" t="s">
        <v>17</v>
      </c>
    </row>
    <row r="122" spans="1:12" ht="40.5">
      <c r="A122" s="9">
        <v>4</v>
      </c>
      <c r="B122" s="17" t="s">
        <v>18</v>
      </c>
      <c r="C122" s="45" t="s">
        <v>28</v>
      </c>
      <c r="D122" s="45"/>
      <c r="E122" s="11" t="s">
        <v>29</v>
      </c>
      <c r="F122" s="11" t="s">
        <v>30</v>
      </c>
      <c r="G122" s="11" t="s">
        <v>31</v>
      </c>
      <c r="H122" s="12">
        <v>42165</v>
      </c>
      <c r="I122" s="12">
        <v>42551</v>
      </c>
      <c r="J122" s="13">
        <v>258660000</v>
      </c>
      <c r="K122" s="19" t="s">
        <v>32</v>
      </c>
      <c r="L122" s="15" t="s">
        <v>17</v>
      </c>
    </row>
    <row r="123" spans="1:12" ht="40.5">
      <c r="A123" s="9">
        <v>5</v>
      </c>
      <c r="B123" s="17" t="s">
        <v>18</v>
      </c>
      <c r="C123" s="45" t="s">
        <v>33</v>
      </c>
      <c r="D123" s="45"/>
      <c r="E123" s="11" t="s">
        <v>34</v>
      </c>
      <c r="F123" s="11" t="s">
        <v>35</v>
      </c>
      <c r="G123" s="11" t="s">
        <v>36</v>
      </c>
      <c r="H123" s="12">
        <v>42170</v>
      </c>
      <c r="I123" s="12">
        <v>42307</v>
      </c>
      <c r="J123" s="13">
        <v>3888000</v>
      </c>
      <c r="K123" s="19" t="s">
        <v>37</v>
      </c>
      <c r="L123" s="15" t="s">
        <v>17</v>
      </c>
    </row>
    <row r="124" spans="1:12" ht="40.5">
      <c r="A124" s="9">
        <v>6</v>
      </c>
      <c r="B124" s="17" t="s">
        <v>18</v>
      </c>
      <c r="C124" s="45" t="s">
        <v>38</v>
      </c>
      <c r="D124" s="45"/>
      <c r="E124" s="11" t="s">
        <v>39</v>
      </c>
      <c r="F124" s="11" t="s">
        <v>40</v>
      </c>
      <c r="G124" s="11" t="s">
        <v>41</v>
      </c>
      <c r="H124" s="12">
        <v>42201</v>
      </c>
      <c r="I124" s="12">
        <v>42338</v>
      </c>
      <c r="J124" s="13">
        <v>51300000</v>
      </c>
      <c r="K124" s="18" t="s">
        <v>42</v>
      </c>
      <c r="L124" s="15" t="s">
        <v>17</v>
      </c>
    </row>
    <row r="125" spans="1:12" ht="40.5">
      <c r="A125" s="9">
        <v>7</v>
      </c>
      <c r="B125" s="17" t="s">
        <v>43</v>
      </c>
      <c r="C125" s="45" t="s">
        <v>44</v>
      </c>
      <c r="D125" s="45"/>
      <c r="E125" s="11" t="s">
        <v>45</v>
      </c>
      <c r="F125" s="11" t="s">
        <v>46</v>
      </c>
      <c r="G125" s="11" t="s">
        <v>47</v>
      </c>
      <c r="H125" s="12">
        <v>42206</v>
      </c>
      <c r="I125" s="12">
        <v>42334</v>
      </c>
      <c r="J125" s="13">
        <v>69552000</v>
      </c>
      <c r="K125" s="19" t="s">
        <v>48</v>
      </c>
      <c r="L125" s="15" t="s">
        <v>17</v>
      </c>
    </row>
    <row r="126" spans="1:12" ht="40.5">
      <c r="A126" s="9">
        <v>8</v>
      </c>
      <c r="B126" s="17" t="s">
        <v>49</v>
      </c>
      <c r="C126" s="45" t="s">
        <v>50</v>
      </c>
      <c r="D126" s="45"/>
      <c r="E126" s="11" t="s">
        <v>51</v>
      </c>
      <c r="F126" s="11" t="s">
        <v>52</v>
      </c>
      <c r="G126" s="11" t="s">
        <v>53</v>
      </c>
      <c r="H126" s="12">
        <v>42206</v>
      </c>
      <c r="I126" s="12">
        <v>42230</v>
      </c>
      <c r="J126" s="13">
        <v>3132000</v>
      </c>
      <c r="K126" s="19" t="s">
        <v>16</v>
      </c>
      <c r="L126" s="15" t="s">
        <v>17</v>
      </c>
    </row>
    <row r="127" spans="1:12" ht="40.5">
      <c r="A127" s="9">
        <v>9</v>
      </c>
      <c r="B127" s="17" t="s">
        <v>49</v>
      </c>
      <c r="C127" s="45" t="s">
        <v>50</v>
      </c>
      <c r="D127" s="45"/>
      <c r="E127" s="11" t="s">
        <v>51</v>
      </c>
      <c r="F127" s="11" t="s">
        <v>54</v>
      </c>
      <c r="G127" s="11" t="s">
        <v>55</v>
      </c>
      <c r="H127" s="12">
        <v>42184</v>
      </c>
      <c r="I127" s="12">
        <v>42307</v>
      </c>
      <c r="J127" s="13">
        <v>21200000</v>
      </c>
      <c r="K127" s="19" t="s">
        <v>56</v>
      </c>
      <c r="L127" s="15" t="s">
        <v>17</v>
      </c>
    </row>
    <row r="128" spans="1:12" ht="13.5">
      <c r="A128" s="49" t="s">
        <v>57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1"/>
    </row>
    <row r="129" spans="1:12" ht="27">
      <c r="A129" s="6"/>
      <c r="B129" s="7" t="s">
        <v>2</v>
      </c>
      <c r="C129" s="52" t="s">
        <v>3</v>
      </c>
      <c r="D129" s="53"/>
      <c r="E129" s="7" t="s">
        <v>4</v>
      </c>
      <c r="F129" s="7" t="s">
        <v>5</v>
      </c>
      <c r="G129" s="7" t="s">
        <v>6</v>
      </c>
      <c r="H129" s="52" t="s">
        <v>7</v>
      </c>
      <c r="I129" s="53"/>
      <c r="J129" s="8" t="s">
        <v>8</v>
      </c>
      <c r="K129" s="7" t="s">
        <v>9</v>
      </c>
      <c r="L129" s="7" t="s">
        <v>58</v>
      </c>
    </row>
    <row r="130" spans="1:12" ht="40.5">
      <c r="A130" s="9">
        <v>1</v>
      </c>
      <c r="B130" s="10" t="s">
        <v>59</v>
      </c>
      <c r="C130" s="41" t="s">
        <v>60</v>
      </c>
      <c r="D130" s="42"/>
      <c r="E130" s="11" t="s">
        <v>61</v>
      </c>
      <c r="F130" s="11" t="s">
        <v>62</v>
      </c>
      <c r="G130" s="11" t="s">
        <v>63</v>
      </c>
      <c r="H130" s="12">
        <v>42100</v>
      </c>
      <c r="I130" s="12">
        <v>42353</v>
      </c>
      <c r="J130" s="13">
        <v>49680000</v>
      </c>
      <c r="K130" s="19" t="s">
        <v>64</v>
      </c>
      <c r="L130" s="20" t="str">
        <f aca="true" t="shared" si="3" ref="L130:L142">HYPERLINK("http://www.nyusatsu.pref.osaka.jp/keiyaku/e-nyusatsu/zuiikeiyaku-kouhyou/kensetsu/zuii_riyuu/"&amp;ASC(MID($B$2,FIND("平成",$B$2)+2,FIND("年度",$B$2)-FIND("平成",$B$2)-2))&amp;"nendo\"&amp;"h"&amp;ASC(MID($A$128,FIND("平成",$A$128)+2,FIND("年",$A$128)-FIND("平成",$A$128)-2))&amp;RIGHT("00"&amp;ASC(MID($A$128,FIND("年",$A$128)+1,FIND("月～",$A$128)-FIND("年",$A$128)-1)),2)&amp;"_"&amp;RIGHT("00"&amp;ASC(MID(RIGHT($A$128,4),FIND("年",RIGHT($A$128,4))+1,FIND("月",RIGHT($A$128,4))-FIND("年",RIGHT($A$128,4))-1)),2)&amp;"_"&amp;RIGHT("00"&amp;A130,2)&amp;".pdf","表示")</f>
        <v>表示</v>
      </c>
    </row>
    <row r="131" spans="1:12" ht="40.5">
      <c r="A131" s="9">
        <v>2</v>
      </c>
      <c r="B131" s="10" t="s">
        <v>59</v>
      </c>
      <c r="C131" s="41" t="s">
        <v>65</v>
      </c>
      <c r="D131" s="42"/>
      <c r="E131" s="11" t="s">
        <v>66</v>
      </c>
      <c r="F131" s="11" t="s">
        <v>67</v>
      </c>
      <c r="G131" s="11" t="s">
        <v>68</v>
      </c>
      <c r="H131" s="12">
        <v>42095</v>
      </c>
      <c r="I131" s="12">
        <v>42185</v>
      </c>
      <c r="J131" s="13">
        <v>11027880</v>
      </c>
      <c r="K131" s="14" t="s">
        <v>69</v>
      </c>
      <c r="L131" s="20" t="str">
        <f t="shared" si="3"/>
        <v>表示</v>
      </c>
    </row>
    <row r="132" spans="1:12" ht="40.5">
      <c r="A132" s="9">
        <v>3</v>
      </c>
      <c r="B132" s="10" t="s">
        <v>59</v>
      </c>
      <c r="C132" s="41" t="s">
        <v>65</v>
      </c>
      <c r="D132" s="42"/>
      <c r="E132" s="11" t="s">
        <v>66</v>
      </c>
      <c r="F132" s="11" t="s">
        <v>70</v>
      </c>
      <c r="G132" s="11" t="s">
        <v>71</v>
      </c>
      <c r="H132" s="12">
        <v>42103</v>
      </c>
      <c r="I132" s="12">
        <v>42277</v>
      </c>
      <c r="J132" s="13">
        <v>30132000</v>
      </c>
      <c r="K132" s="19" t="s">
        <v>72</v>
      </c>
      <c r="L132" s="20" t="str">
        <f t="shared" si="3"/>
        <v>表示</v>
      </c>
    </row>
    <row r="133" spans="1:12" ht="40.5">
      <c r="A133" s="9">
        <v>4</v>
      </c>
      <c r="B133" s="10" t="s">
        <v>59</v>
      </c>
      <c r="C133" s="41" t="s">
        <v>73</v>
      </c>
      <c r="D133" s="42"/>
      <c r="E133" s="11" t="s">
        <v>74</v>
      </c>
      <c r="F133" s="11" t="s">
        <v>75</v>
      </c>
      <c r="G133" s="11" t="s">
        <v>76</v>
      </c>
      <c r="H133" s="12">
        <v>42151</v>
      </c>
      <c r="I133" s="12">
        <v>42521</v>
      </c>
      <c r="J133" s="13">
        <v>10152000</v>
      </c>
      <c r="K133" s="19" t="s">
        <v>64</v>
      </c>
      <c r="L133" s="20" t="str">
        <f t="shared" si="3"/>
        <v>表示</v>
      </c>
    </row>
    <row r="134" spans="1:12" ht="40.5">
      <c r="A134" s="9">
        <v>5</v>
      </c>
      <c r="B134" s="10" t="s">
        <v>59</v>
      </c>
      <c r="C134" s="41" t="s">
        <v>77</v>
      </c>
      <c r="D134" s="42"/>
      <c r="E134" s="11" t="s">
        <v>74</v>
      </c>
      <c r="F134" s="11" t="s">
        <v>78</v>
      </c>
      <c r="G134" s="11" t="s">
        <v>79</v>
      </c>
      <c r="H134" s="12">
        <v>42107</v>
      </c>
      <c r="I134" s="12">
        <v>42247</v>
      </c>
      <c r="J134" s="13">
        <v>44280000</v>
      </c>
      <c r="K134" s="19" t="s">
        <v>64</v>
      </c>
      <c r="L134" s="20" t="str">
        <f t="shared" si="3"/>
        <v>表示</v>
      </c>
    </row>
    <row r="135" spans="1:12" ht="40.5">
      <c r="A135" s="9">
        <v>6</v>
      </c>
      <c r="B135" s="10" t="s">
        <v>59</v>
      </c>
      <c r="C135" s="41" t="s">
        <v>80</v>
      </c>
      <c r="D135" s="42"/>
      <c r="E135" s="11" t="s">
        <v>81</v>
      </c>
      <c r="F135" s="11" t="s">
        <v>82</v>
      </c>
      <c r="G135" s="11" t="s">
        <v>83</v>
      </c>
      <c r="H135" s="12">
        <v>42109</v>
      </c>
      <c r="I135" s="12">
        <v>42216</v>
      </c>
      <c r="J135" s="13">
        <v>39420000</v>
      </c>
      <c r="K135" s="19" t="s">
        <v>64</v>
      </c>
      <c r="L135" s="20" t="str">
        <f t="shared" si="3"/>
        <v>表示</v>
      </c>
    </row>
    <row r="136" spans="1:12" ht="40.5">
      <c r="A136" s="9">
        <v>7</v>
      </c>
      <c r="B136" s="10" t="s">
        <v>59</v>
      </c>
      <c r="C136" s="41" t="s">
        <v>80</v>
      </c>
      <c r="D136" s="42"/>
      <c r="E136" s="11" t="s">
        <v>84</v>
      </c>
      <c r="F136" s="11" t="s">
        <v>82</v>
      </c>
      <c r="G136" s="11" t="s">
        <v>85</v>
      </c>
      <c r="H136" s="12">
        <v>42137</v>
      </c>
      <c r="I136" s="12">
        <v>42185</v>
      </c>
      <c r="J136" s="13">
        <v>8640000</v>
      </c>
      <c r="K136" s="19" t="s">
        <v>64</v>
      </c>
      <c r="L136" s="20" t="str">
        <f t="shared" si="3"/>
        <v>表示</v>
      </c>
    </row>
    <row r="137" spans="1:12" ht="40.5">
      <c r="A137" s="9">
        <v>8</v>
      </c>
      <c r="B137" s="10" t="s">
        <v>59</v>
      </c>
      <c r="C137" s="41" t="s">
        <v>86</v>
      </c>
      <c r="D137" s="42"/>
      <c r="E137" s="17" t="s">
        <v>87</v>
      </c>
      <c r="F137" s="17" t="s">
        <v>88</v>
      </c>
      <c r="G137" s="17" t="s">
        <v>89</v>
      </c>
      <c r="H137" s="12">
        <v>42111</v>
      </c>
      <c r="I137" s="12">
        <v>42247</v>
      </c>
      <c r="J137" s="13">
        <v>27756000</v>
      </c>
      <c r="K137" s="19" t="s">
        <v>64</v>
      </c>
      <c r="L137" s="20" t="str">
        <f t="shared" si="3"/>
        <v>表示</v>
      </c>
    </row>
    <row r="138" spans="1:12" ht="40.5">
      <c r="A138" s="9">
        <v>9</v>
      </c>
      <c r="B138" s="10" t="s">
        <v>59</v>
      </c>
      <c r="C138" s="41" t="s">
        <v>86</v>
      </c>
      <c r="D138" s="42"/>
      <c r="E138" s="11" t="s">
        <v>87</v>
      </c>
      <c r="F138" s="11" t="s">
        <v>90</v>
      </c>
      <c r="G138" s="11" t="s">
        <v>91</v>
      </c>
      <c r="H138" s="12">
        <v>42114</v>
      </c>
      <c r="I138" s="12">
        <v>42247</v>
      </c>
      <c r="J138" s="13">
        <v>29160000</v>
      </c>
      <c r="K138" s="19" t="s">
        <v>64</v>
      </c>
      <c r="L138" s="20" t="str">
        <f t="shared" si="3"/>
        <v>表示</v>
      </c>
    </row>
    <row r="139" spans="1:12" ht="40.5">
      <c r="A139" s="9">
        <v>10</v>
      </c>
      <c r="B139" s="10" t="s">
        <v>59</v>
      </c>
      <c r="C139" s="41" t="s">
        <v>86</v>
      </c>
      <c r="D139" s="42"/>
      <c r="E139" s="11" t="s">
        <v>92</v>
      </c>
      <c r="F139" s="11" t="s">
        <v>93</v>
      </c>
      <c r="G139" s="11" t="s">
        <v>94</v>
      </c>
      <c r="H139" s="12">
        <v>42143</v>
      </c>
      <c r="I139" s="12">
        <v>42277</v>
      </c>
      <c r="J139" s="13">
        <v>52920000</v>
      </c>
      <c r="K139" s="19" t="s">
        <v>64</v>
      </c>
      <c r="L139" s="20" t="str">
        <f t="shared" si="3"/>
        <v>表示</v>
      </c>
    </row>
    <row r="140" spans="1:12" ht="40.5">
      <c r="A140" s="9">
        <v>11</v>
      </c>
      <c r="B140" s="10" t="s">
        <v>59</v>
      </c>
      <c r="C140" s="41" t="s">
        <v>95</v>
      </c>
      <c r="D140" s="42"/>
      <c r="E140" s="11" t="s">
        <v>96</v>
      </c>
      <c r="F140" s="11" t="s">
        <v>97</v>
      </c>
      <c r="G140" s="11" t="s">
        <v>98</v>
      </c>
      <c r="H140" s="12">
        <v>42142</v>
      </c>
      <c r="I140" s="12">
        <v>42244</v>
      </c>
      <c r="J140" s="13">
        <v>32616000</v>
      </c>
      <c r="K140" s="19" t="s">
        <v>99</v>
      </c>
      <c r="L140" s="20" t="str">
        <f t="shared" si="3"/>
        <v>表示</v>
      </c>
    </row>
    <row r="141" spans="1:12" ht="40.5">
      <c r="A141" s="9">
        <v>12</v>
      </c>
      <c r="B141" s="10" t="s">
        <v>100</v>
      </c>
      <c r="C141" s="41" t="s">
        <v>101</v>
      </c>
      <c r="D141" s="42"/>
      <c r="E141" s="11" t="s">
        <v>102</v>
      </c>
      <c r="F141" s="11" t="s">
        <v>103</v>
      </c>
      <c r="G141" s="11" t="s">
        <v>104</v>
      </c>
      <c r="H141" s="12">
        <v>42152</v>
      </c>
      <c r="I141" s="21">
        <v>42398</v>
      </c>
      <c r="J141" s="13">
        <v>27000000</v>
      </c>
      <c r="K141" s="19" t="s">
        <v>105</v>
      </c>
      <c r="L141" s="20" t="str">
        <f t="shared" si="3"/>
        <v>表示</v>
      </c>
    </row>
    <row r="142" spans="1:12" ht="40.5">
      <c r="A142" s="9">
        <v>13</v>
      </c>
      <c r="B142" s="10" t="s">
        <v>106</v>
      </c>
      <c r="C142" s="43" t="s">
        <v>107</v>
      </c>
      <c r="D142" s="44"/>
      <c r="E142" s="11" t="s">
        <v>108</v>
      </c>
      <c r="F142" s="11" t="s">
        <v>109</v>
      </c>
      <c r="G142" s="11" t="s">
        <v>110</v>
      </c>
      <c r="H142" s="12">
        <v>42107</v>
      </c>
      <c r="I142" s="21">
        <v>42335</v>
      </c>
      <c r="J142" s="13">
        <v>66960000</v>
      </c>
      <c r="K142" s="19" t="s">
        <v>105</v>
      </c>
      <c r="L142" s="20" t="str">
        <f t="shared" si="3"/>
        <v>表示</v>
      </c>
    </row>
    <row r="143" spans="1:12" ht="40.5">
      <c r="A143" s="9">
        <v>14</v>
      </c>
      <c r="B143" s="10" t="s">
        <v>174</v>
      </c>
      <c r="C143" s="41" t="s">
        <v>286</v>
      </c>
      <c r="D143" s="42"/>
      <c r="E143" s="11" t="s">
        <v>287</v>
      </c>
      <c r="F143" s="11" t="s">
        <v>288</v>
      </c>
      <c r="G143" s="11" t="s">
        <v>294</v>
      </c>
      <c r="H143" s="12">
        <v>42109</v>
      </c>
      <c r="I143" s="12">
        <v>42185</v>
      </c>
      <c r="J143" s="13">
        <v>6405480</v>
      </c>
      <c r="K143" s="14" t="s">
        <v>289</v>
      </c>
      <c r="L143" s="29" t="s">
        <v>17</v>
      </c>
    </row>
    <row r="144" spans="1:12" ht="40.5">
      <c r="A144" s="9">
        <v>15</v>
      </c>
      <c r="B144" s="10" t="s">
        <v>174</v>
      </c>
      <c r="C144" s="45" t="s">
        <v>290</v>
      </c>
      <c r="D144" s="45"/>
      <c r="E144" s="11" t="s">
        <v>291</v>
      </c>
      <c r="F144" s="11" t="s">
        <v>293</v>
      </c>
      <c r="G144" s="11" t="s">
        <v>295</v>
      </c>
      <c r="H144" s="12">
        <v>42095</v>
      </c>
      <c r="I144" s="12">
        <v>42521</v>
      </c>
      <c r="J144" s="13">
        <v>65124000</v>
      </c>
      <c r="K144" s="18" t="s">
        <v>292</v>
      </c>
      <c r="L144" s="29" t="s">
        <v>17</v>
      </c>
    </row>
    <row r="145" spans="2:8" ht="13.5">
      <c r="B145" s="22" t="s">
        <v>111</v>
      </c>
      <c r="C145" s="22"/>
      <c r="D145" s="22"/>
      <c r="E145" s="22"/>
      <c r="F145" s="22"/>
      <c r="G145" s="22"/>
      <c r="H145" s="22"/>
    </row>
  </sheetData>
  <sheetProtection password="DC75" sheet="1"/>
  <mergeCells count="147">
    <mergeCell ref="C21:D21"/>
    <mergeCell ref="C22:D22"/>
    <mergeCell ref="C23:D23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5:D5"/>
    <mergeCell ref="H5:I5"/>
    <mergeCell ref="C6:D6"/>
    <mergeCell ref="C7:D7"/>
    <mergeCell ref="C8:D8"/>
    <mergeCell ref="A4:L4"/>
    <mergeCell ref="C96:D96"/>
    <mergeCell ref="C97:D97"/>
    <mergeCell ref="C98:D98"/>
    <mergeCell ref="C99:D99"/>
    <mergeCell ref="C143:D143"/>
    <mergeCell ref="C144:D144"/>
    <mergeCell ref="A100:L100"/>
    <mergeCell ref="C111:D111"/>
    <mergeCell ref="C112:D112"/>
    <mergeCell ref="C113:D11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2:D62"/>
    <mergeCell ref="H62:I62"/>
    <mergeCell ref="C63:D63"/>
    <mergeCell ref="C64:D64"/>
    <mergeCell ref="C65:D65"/>
    <mergeCell ref="A61:L61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39:D139"/>
    <mergeCell ref="C140:D140"/>
    <mergeCell ref="C141:D141"/>
    <mergeCell ref="C142:D142"/>
    <mergeCell ref="C101:D101"/>
    <mergeCell ref="H101:I101"/>
    <mergeCell ref="C102:D102"/>
    <mergeCell ref="C103:D103"/>
    <mergeCell ref="C104:D104"/>
    <mergeCell ref="C133:D133"/>
    <mergeCell ref="C134:D134"/>
    <mergeCell ref="C135:D135"/>
    <mergeCell ref="C136:D136"/>
    <mergeCell ref="C137:D137"/>
    <mergeCell ref="C138:D138"/>
    <mergeCell ref="A128:L128"/>
    <mergeCell ref="C129:D129"/>
    <mergeCell ref="H129:I129"/>
    <mergeCell ref="C130:D130"/>
    <mergeCell ref="C131:D131"/>
    <mergeCell ref="C132:D132"/>
    <mergeCell ref="C122:D122"/>
    <mergeCell ref="C123:D123"/>
    <mergeCell ref="C124:D124"/>
    <mergeCell ref="C125:D125"/>
    <mergeCell ref="C126:D126"/>
    <mergeCell ref="C127:D127"/>
    <mergeCell ref="A117:L117"/>
    <mergeCell ref="C118:D118"/>
    <mergeCell ref="H118:I118"/>
    <mergeCell ref="C119:D119"/>
    <mergeCell ref="C120:D120"/>
    <mergeCell ref="C121:D121"/>
    <mergeCell ref="C25:D25"/>
    <mergeCell ref="H25:I25"/>
    <mergeCell ref="C26:D26"/>
    <mergeCell ref="C27:D27"/>
    <mergeCell ref="C28:D28"/>
    <mergeCell ref="A24:L24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9:D59"/>
    <mergeCell ref="C60:D60"/>
    <mergeCell ref="C53:D53"/>
    <mergeCell ref="C54:D54"/>
    <mergeCell ref="C55:D55"/>
    <mergeCell ref="C56:D56"/>
    <mergeCell ref="C57:D57"/>
    <mergeCell ref="C58:D58"/>
  </mergeCells>
  <hyperlinks>
    <hyperlink ref="L119" r:id="rId1" display="表示"/>
    <hyperlink ref="L120:L127" r:id="rId2" display="表示"/>
    <hyperlink ref="L63" r:id="rId3" display="表示"/>
    <hyperlink ref="L64:L99" r:id="rId4" display="表示"/>
    <hyperlink ref="L64" r:id="rId5" display="表示"/>
    <hyperlink ref="L65" r:id="rId6" display="表示"/>
    <hyperlink ref="L66" r:id="rId7" display="表示"/>
    <hyperlink ref="L67" r:id="rId8" display="表示"/>
    <hyperlink ref="L68" r:id="rId9" display="表示"/>
    <hyperlink ref="L69" r:id="rId10" display="表示"/>
    <hyperlink ref="L70" r:id="rId11" display="表示"/>
    <hyperlink ref="L71" r:id="rId12" display="表示"/>
    <hyperlink ref="L72" r:id="rId13" display="表示"/>
    <hyperlink ref="L73" r:id="rId14" display="表示"/>
    <hyperlink ref="L74" r:id="rId15" display="表示"/>
    <hyperlink ref="L75" r:id="rId16" display="表示"/>
    <hyperlink ref="L76" r:id="rId17" display="表示"/>
    <hyperlink ref="L77" r:id="rId18" display="表示"/>
    <hyperlink ref="L78" r:id="rId19" display="表示"/>
    <hyperlink ref="L79" r:id="rId20" display="表示"/>
    <hyperlink ref="L80" r:id="rId21" display="表示"/>
    <hyperlink ref="L81" r:id="rId22" display="表示"/>
    <hyperlink ref="L82" r:id="rId23" display="表示"/>
    <hyperlink ref="L83" r:id="rId24" display="表示"/>
    <hyperlink ref="L84" r:id="rId25" display="表示"/>
    <hyperlink ref="L85" r:id="rId26" display="表示"/>
    <hyperlink ref="L86" r:id="rId27" display="表示"/>
    <hyperlink ref="L87" r:id="rId28" display="表示"/>
    <hyperlink ref="L88" r:id="rId29" display="表示"/>
    <hyperlink ref="L89" r:id="rId30" display="表示"/>
    <hyperlink ref="L90" r:id="rId31" display="表示"/>
    <hyperlink ref="L91" r:id="rId32" display="表示"/>
    <hyperlink ref="L92" r:id="rId33" display="表示"/>
    <hyperlink ref="L93" r:id="rId34" display="表示"/>
    <hyperlink ref="L94" r:id="rId35" display="表示"/>
    <hyperlink ref="L95" r:id="rId36" display="表示"/>
    <hyperlink ref="L96" r:id="rId37" display="表示"/>
    <hyperlink ref="L97" r:id="rId38" display="表示"/>
    <hyperlink ref="L98" r:id="rId39" display="表示"/>
    <hyperlink ref="L99" r:id="rId40" display="表示"/>
    <hyperlink ref="L143" r:id="rId41" display="表示"/>
    <hyperlink ref="L144" r:id="rId42" display="表示"/>
    <hyperlink ref="L120" r:id="rId43" display="表示"/>
    <hyperlink ref="L121" r:id="rId44" display="表示"/>
    <hyperlink ref="L122" r:id="rId45" display="表示"/>
    <hyperlink ref="L123" r:id="rId46" display="表示"/>
    <hyperlink ref="L124" r:id="rId47" display="表示"/>
    <hyperlink ref="L125" r:id="rId48" display="表示"/>
    <hyperlink ref="L126" r:id="rId49" display="表示"/>
    <hyperlink ref="L127" r:id="rId50" display="表示"/>
  </hyperlinks>
  <printOptions/>
  <pageMargins left="0.7" right="0.7" top="0.75" bottom="0.75" header="0.3" footer="0.3"/>
  <pageSetup fitToHeight="0" fitToWidth="1" horizontalDpi="600" verticalDpi="600" orientation="landscape" paperSize="9" scale="63" r:id="rId51"/>
  <rowBreaks count="4" manualBreakCount="4">
    <brk id="40" max="255" man="1"/>
    <brk id="79" max="255" man="1"/>
    <brk id="96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cp:lastPrinted>2016-03-03T08:17:01Z</cp:lastPrinted>
  <dcterms:created xsi:type="dcterms:W3CDTF">2015-10-30T06:36:10Z</dcterms:created>
  <dcterms:modified xsi:type="dcterms:W3CDTF">2016-05-02T06:33:37Z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